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2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333" i="1" l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<sst xmlns="http://schemas.openxmlformats.org/spreadsheetml/2006/main" count="2002" uniqueCount="760">
  <si>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</si>
  <si>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</si>
  <si>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</si>
  <si>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</si>
  <si>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</si>
  <si>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</si>
  <si>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</si>
  <si>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</si>
  <si>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</si>
  <si>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</si>
  <si>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Del Collado</t>
  </si>
  <si>
    <t>Marcelo</t>
  </si>
  <si>
    <t>Tandil</t>
  </si>
  <si>
    <t>Del Collado Marcelo</t>
  </si>
  <si>
    <t>M</t>
  </si>
  <si>
    <t>16K</t>
  </si>
  <si>
    <t>Vargas</t>
  </si>
  <si>
    <t>Leonardo</t>
  </si>
  <si>
    <t>Diego Simon Running Team</t>
  </si>
  <si>
    <t>Michia</t>
  </si>
  <si>
    <t>Pablo Martin</t>
  </si>
  <si>
    <t>Balcarce</t>
  </si>
  <si>
    <t>-</t>
  </si>
  <si>
    <t>Carmona Dun</t>
  </si>
  <si>
    <t>Yamil Ignacio</t>
  </si>
  <si>
    <t>Gualeguaychu</t>
  </si>
  <si>
    <t>RTM JANO</t>
  </si>
  <si>
    <t>Mendez</t>
  </si>
  <si>
    <t>Dario</t>
  </si>
  <si>
    <t>TinoRunning</t>
  </si>
  <si>
    <t>Lezcano</t>
  </si>
  <si>
    <t>Abdias</t>
  </si>
  <si>
    <t>CACCE -  LAS AGUILAS</t>
  </si>
  <si>
    <t>Montes</t>
  </si>
  <si>
    <t>Agustin</t>
  </si>
  <si>
    <t>Guerra</t>
  </si>
  <si>
    <t>Martin Osvaldo</t>
  </si>
  <si>
    <t>Cooper Group</t>
  </si>
  <si>
    <t>Ascaso</t>
  </si>
  <si>
    <t>Marcelo Lien</t>
  </si>
  <si>
    <t>Mar del plata</t>
  </si>
  <si>
    <t>Team PRO MDQ</t>
  </si>
  <si>
    <t>Catalan</t>
  </si>
  <si>
    <t xml:space="preserve">Jose </t>
  </si>
  <si>
    <t>Gusta Trail</t>
  </si>
  <si>
    <t>Benavidez</t>
  </si>
  <si>
    <t>Diego</t>
  </si>
  <si>
    <t>Hinojosa</t>
  </si>
  <si>
    <t>Nicolas</t>
  </si>
  <si>
    <t>Arenas Verdes</t>
  </si>
  <si>
    <t>Romero</t>
  </si>
  <si>
    <t>Ivan</t>
  </si>
  <si>
    <t>Malgor</t>
  </si>
  <si>
    <t>Mateos</t>
  </si>
  <si>
    <t>Justo</t>
  </si>
  <si>
    <t>Santiago</t>
  </si>
  <si>
    <t>cooper Group</t>
  </si>
  <si>
    <t>Peralta</t>
  </si>
  <si>
    <t>Lucas Horacio</t>
  </si>
  <si>
    <t>Gimenez</t>
  </si>
  <si>
    <t>Ariel</t>
  </si>
  <si>
    <t>Bosotto</t>
  </si>
  <si>
    <t>Jorge Omar</t>
  </si>
  <si>
    <t>Team Marisol Bosotto</t>
  </si>
  <si>
    <t>Cella</t>
  </si>
  <si>
    <t>Rolando</t>
  </si>
  <si>
    <t>Cotisa</t>
  </si>
  <si>
    <t>Zalloecheverria</t>
  </si>
  <si>
    <t xml:space="preserve">Eduardo </t>
  </si>
  <si>
    <t xml:space="preserve">VEZOZI </t>
  </si>
  <si>
    <t>CRISTIAN</t>
  </si>
  <si>
    <t>VILLA GESELL</t>
  </si>
  <si>
    <t>FOREST RUN PINAMAR</t>
  </si>
  <si>
    <t>Santillan</t>
  </si>
  <si>
    <t>Jorge</t>
  </si>
  <si>
    <t>Lo Coco</t>
  </si>
  <si>
    <t>Guillermo</t>
  </si>
  <si>
    <t>Valeria del Mar</t>
  </si>
  <si>
    <t>Arroyo</t>
  </si>
  <si>
    <t>Néstor</t>
  </si>
  <si>
    <t>DAIREAUX</t>
  </si>
  <si>
    <t>body running</t>
  </si>
  <si>
    <t>Lucero</t>
  </si>
  <si>
    <t>Sebastian</t>
  </si>
  <si>
    <t>Pinamar</t>
  </si>
  <si>
    <t>RUNNERS FOX</t>
  </si>
  <si>
    <t>Suarez</t>
  </si>
  <si>
    <t>Juan Marcelo</t>
  </si>
  <si>
    <t>Daireaux</t>
  </si>
  <si>
    <t>Running Daireaux</t>
  </si>
  <si>
    <t xml:space="preserve">Noya </t>
  </si>
  <si>
    <t>Andres</t>
  </si>
  <si>
    <t>Eyheramendy</t>
  </si>
  <si>
    <t>Mauricio Jose</t>
  </si>
  <si>
    <t>J.P.Runn</t>
  </si>
  <si>
    <t>Ledesma</t>
  </si>
  <si>
    <t>Carlos javier</t>
  </si>
  <si>
    <t>San clemente</t>
  </si>
  <si>
    <t>Cruz</t>
  </si>
  <si>
    <t>Ayacucho</t>
  </si>
  <si>
    <t>ayarza</t>
  </si>
  <si>
    <t>Sergio leandro</t>
  </si>
  <si>
    <t>mar de ajo (villa cleria )</t>
  </si>
  <si>
    <t xml:space="preserve">VILANOVA </t>
  </si>
  <si>
    <t>MATIAS</t>
  </si>
  <si>
    <t>A G CHAVES</t>
  </si>
  <si>
    <t>ENTRENANDO RUNNING TEAM</t>
  </si>
  <si>
    <t>Perez</t>
  </si>
  <si>
    <t>ACOSTA</t>
  </si>
  <si>
    <t xml:space="preserve">PABLO </t>
  </si>
  <si>
    <t>PINAMAR</t>
  </si>
  <si>
    <t>Avellaneda</t>
  </si>
  <si>
    <t>Damian Javier</t>
  </si>
  <si>
    <t>CABA</t>
  </si>
  <si>
    <t>GARCIA</t>
  </si>
  <si>
    <t>CRISTIAN ADRIAN</t>
  </si>
  <si>
    <t>Cuerelly</t>
  </si>
  <si>
    <t>Pablo</t>
  </si>
  <si>
    <t>Fernandez</t>
  </si>
  <si>
    <t>Gonzalo</t>
  </si>
  <si>
    <t>Fisitec</t>
  </si>
  <si>
    <t>Deguer</t>
  </si>
  <si>
    <t>Etelvina</t>
  </si>
  <si>
    <t>Quequén</t>
  </si>
  <si>
    <t>F</t>
  </si>
  <si>
    <t>Roo</t>
  </si>
  <si>
    <t>Belen</t>
  </si>
  <si>
    <t>Mar de Ajo</t>
  </si>
  <si>
    <t>REJADA</t>
  </si>
  <si>
    <t>MIGUEL</t>
  </si>
  <si>
    <t>Estigrribia</t>
  </si>
  <si>
    <t>Omar Alejandro</t>
  </si>
  <si>
    <t>Caba</t>
  </si>
  <si>
    <t>Nek Trail Run</t>
  </si>
  <si>
    <t>Alvarez</t>
  </si>
  <si>
    <t>De Pilato</t>
  </si>
  <si>
    <t>Mario</t>
  </si>
  <si>
    <t>BALESTRIERI</t>
  </si>
  <si>
    <t>GERMAN PABLO</t>
  </si>
  <si>
    <t>Buenos Aires</t>
  </si>
  <si>
    <t>Loiza</t>
  </si>
  <si>
    <t>Marcos</t>
  </si>
  <si>
    <t>Mar de Ajó</t>
  </si>
  <si>
    <t>Mata</t>
  </si>
  <si>
    <t>Jorge Daniel</t>
  </si>
  <si>
    <t>Mar del Plata</t>
  </si>
  <si>
    <t>Ramiro</t>
  </si>
  <si>
    <t>Curbelo</t>
  </si>
  <si>
    <t>Matheu</t>
  </si>
  <si>
    <t>AleTorres Running Team</t>
  </si>
  <si>
    <t>MAYORDOMO</t>
  </si>
  <si>
    <t>PABLO</t>
  </si>
  <si>
    <t>MDP</t>
  </si>
  <si>
    <t>RUN CLUB MDP</t>
  </si>
  <si>
    <t>Maria</t>
  </si>
  <si>
    <t>Bolontrade</t>
  </si>
  <si>
    <t>JOSE</t>
  </si>
  <si>
    <t>Chascomús</t>
  </si>
  <si>
    <t xml:space="preserve">Morales </t>
  </si>
  <si>
    <t>Oscar</t>
  </si>
  <si>
    <t>FERRARI</t>
  </si>
  <si>
    <t>MAURICIO</t>
  </si>
  <si>
    <t>TANDIL</t>
  </si>
  <si>
    <t>Kumelen Running</t>
  </si>
  <si>
    <t xml:space="preserve">De Fazy </t>
  </si>
  <si>
    <t>Daniel</t>
  </si>
  <si>
    <t>Desimone</t>
  </si>
  <si>
    <t>Castro</t>
  </si>
  <si>
    <t>Carlos Daniel</t>
  </si>
  <si>
    <t>Claraz</t>
  </si>
  <si>
    <t>FM Running</t>
  </si>
  <si>
    <t>Galavert</t>
  </si>
  <si>
    <t>Natali Daniela</t>
  </si>
  <si>
    <t>Ponce Carra</t>
  </si>
  <si>
    <t>cepeda</t>
  </si>
  <si>
    <t>juan cruz</t>
  </si>
  <si>
    <t>ezeiza</t>
  </si>
  <si>
    <t>bilbaoteam</t>
  </si>
  <si>
    <t>Conejero</t>
  </si>
  <si>
    <t>Sebastián</t>
  </si>
  <si>
    <t>Punta alta</t>
  </si>
  <si>
    <t>Barada</t>
  </si>
  <si>
    <t>Pedro Luciano</t>
  </si>
  <si>
    <t>Miramar</t>
  </si>
  <si>
    <t>Otta Team</t>
  </si>
  <si>
    <t>Gamarra</t>
  </si>
  <si>
    <t>Maximiliano</t>
  </si>
  <si>
    <t>Buenos aires</t>
  </si>
  <si>
    <t>Bernardo</t>
  </si>
  <si>
    <t xml:space="preserve">Claudia  </t>
  </si>
  <si>
    <t>Necochea</t>
  </si>
  <si>
    <t>Ultra Run</t>
  </si>
  <si>
    <t>Rubiera</t>
  </si>
  <si>
    <t>Cesar Eduardo</t>
  </si>
  <si>
    <t xml:space="preserve">MOLERES </t>
  </si>
  <si>
    <t>NAHUEL</t>
  </si>
  <si>
    <t>Segura</t>
  </si>
  <si>
    <t>Coronel Vidal</t>
  </si>
  <si>
    <t>Astrada</t>
  </si>
  <si>
    <t>Miguel</t>
  </si>
  <si>
    <t>Ronconi</t>
  </si>
  <si>
    <t>Piecente</t>
  </si>
  <si>
    <t xml:space="preserve">Cristian </t>
  </si>
  <si>
    <t>Benito Juarez</t>
  </si>
  <si>
    <t>de la Canal</t>
  </si>
  <si>
    <t>Ricardo</t>
  </si>
  <si>
    <t>Tamburello</t>
  </si>
  <si>
    <t>Nahuel</t>
  </si>
  <si>
    <t>Mar De Ajo</t>
  </si>
  <si>
    <t>Petrillo</t>
  </si>
  <si>
    <t>Guillermo Cesar</t>
  </si>
  <si>
    <t>Azul</t>
  </si>
  <si>
    <t>Doble Comando</t>
  </si>
  <si>
    <t>Comisso</t>
  </si>
  <si>
    <t>Mariano</t>
  </si>
  <si>
    <t>MC Team</t>
  </si>
  <si>
    <t>Barrientos</t>
  </si>
  <si>
    <t>mico</t>
  </si>
  <si>
    <t>juan manuel</t>
  </si>
  <si>
    <t>mar del plata</t>
  </si>
  <si>
    <t>Brandan</t>
  </si>
  <si>
    <t>LOPEZ</t>
  </si>
  <si>
    <t>LAUTARO TADEO</t>
  </si>
  <si>
    <t>Jorgevera</t>
  </si>
  <si>
    <t>Marisa</t>
  </si>
  <si>
    <t>Villa Gesell</t>
  </si>
  <si>
    <t>Escurdia</t>
  </si>
  <si>
    <t>Analia Roxana</t>
  </si>
  <si>
    <t>Castelli</t>
  </si>
  <si>
    <t>FN Team</t>
  </si>
  <si>
    <t>Fernando</t>
  </si>
  <si>
    <t>Carapachay</t>
  </si>
  <si>
    <t>Torres</t>
  </si>
  <si>
    <t>Alejandro Damián</t>
  </si>
  <si>
    <t>Punta Alta</t>
  </si>
  <si>
    <t xml:space="preserve">Bottiglieri </t>
  </si>
  <si>
    <t xml:space="preserve">Damian </t>
  </si>
  <si>
    <t>Casafu</t>
  </si>
  <si>
    <t>Jonathan</t>
  </si>
  <si>
    <t>Guzmán</t>
  </si>
  <si>
    <t>Cristian</t>
  </si>
  <si>
    <t>Delbino</t>
  </si>
  <si>
    <t>Veronica Celeste</t>
  </si>
  <si>
    <t>O.S.OMINT</t>
  </si>
  <si>
    <t>Arrascaetta</t>
  </si>
  <si>
    <t>Gerardo</t>
  </si>
  <si>
    <t>Bayala</t>
  </si>
  <si>
    <t>Maria Paz</t>
  </si>
  <si>
    <t>OSPUNCPBA</t>
  </si>
  <si>
    <t>Miconi</t>
  </si>
  <si>
    <t>Albano</t>
  </si>
  <si>
    <t>Dannunzio</t>
  </si>
  <si>
    <t>Cesar</t>
  </si>
  <si>
    <t>Tres Arroyos</t>
  </si>
  <si>
    <t>3A</t>
  </si>
  <si>
    <t>Scrocca</t>
  </si>
  <si>
    <t>Olivera</t>
  </si>
  <si>
    <t>Luis Gustavo</t>
  </si>
  <si>
    <t>Necochea Runnig</t>
  </si>
  <si>
    <t>Cañete</t>
  </si>
  <si>
    <t>Fabrizio</t>
  </si>
  <si>
    <t>Amat</t>
  </si>
  <si>
    <t>Joaquin</t>
  </si>
  <si>
    <t>Lazarte</t>
  </si>
  <si>
    <t>Franco</t>
  </si>
  <si>
    <t>Fg Runners</t>
  </si>
  <si>
    <t>Fraga</t>
  </si>
  <si>
    <t xml:space="preserve">Maschwitz </t>
  </si>
  <si>
    <t>Barros</t>
  </si>
  <si>
    <t>German</t>
  </si>
  <si>
    <t>Liuzzi</t>
  </si>
  <si>
    <t>Rodolfo David</t>
  </si>
  <si>
    <t>San Miguel</t>
  </si>
  <si>
    <t>Medrano</t>
  </si>
  <si>
    <t>Juan Carlos</t>
  </si>
  <si>
    <t>Buchanan</t>
  </si>
  <si>
    <t>Walter Hernan</t>
  </si>
  <si>
    <t>Olavarria</t>
  </si>
  <si>
    <t>Silva</t>
  </si>
  <si>
    <t>Paula</t>
  </si>
  <si>
    <t>Del collado Marcelo</t>
  </si>
  <si>
    <t>Garcia</t>
  </si>
  <si>
    <t>Manuel</t>
  </si>
  <si>
    <t>Lopez</t>
  </si>
  <si>
    <t>Ignacio</t>
  </si>
  <si>
    <t>BIGORITO</t>
  </si>
  <si>
    <t>GRAL MADARIAGA</t>
  </si>
  <si>
    <t>sanz</t>
  </si>
  <si>
    <t>sebastian</t>
  </si>
  <si>
    <t>Martiarena</t>
  </si>
  <si>
    <t>Indomitus</t>
  </si>
  <si>
    <t>Ferreyra</t>
  </si>
  <si>
    <t>La Plata</t>
  </si>
  <si>
    <t>Barra Energetica</t>
  </si>
  <si>
    <t>Marti</t>
  </si>
  <si>
    <t xml:space="preserve">Cala </t>
  </si>
  <si>
    <t>Caceres</t>
  </si>
  <si>
    <t>Hector Gaston</t>
  </si>
  <si>
    <t>Haderne</t>
  </si>
  <si>
    <t>Juan Maria</t>
  </si>
  <si>
    <t>Coronel Pringles</t>
  </si>
  <si>
    <t>Faq Team</t>
  </si>
  <si>
    <t>Baez</t>
  </si>
  <si>
    <t>Rosana</t>
  </si>
  <si>
    <t>Pilar</t>
  </si>
  <si>
    <t xml:space="preserve">IacoTeam </t>
  </si>
  <si>
    <t>DIEGO NICOLAS</t>
  </si>
  <si>
    <t>MIRAMAR</t>
  </si>
  <si>
    <t>Beano</t>
  </si>
  <si>
    <t>Hugo Omar</t>
  </si>
  <si>
    <t>Arrascaetta Team</t>
  </si>
  <si>
    <t>Cartotto</t>
  </si>
  <si>
    <t>corpus gym</t>
  </si>
  <si>
    <t xml:space="preserve">MOLER </t>
  </si>
  <si>
    <t>ESTEBAN</t>
  </si>
  <si>
    <t>Trejo</t>
  </si>
  <si>
    <t>bruno</t>
  </si>
  <si>
    <t>Urquiza</t>
  </si>
  <si>
    <t>Coglan Running Team</t>
  </si>
  <si>
    <t>Bravo</t>
  </si>
  <si>
    <t>Paola</t>
  </si>
  <si>
    <t>Bustos</t>
  </si>
  <si>
    <t>Oscar Marcelo</t>
  </si>
  <si>
    <t>Cross Running</t>
  </si>
  <si>
    <t>Cañas</t>
  </si>
  <si>
    <t>gabriela</t>
  </si>
  <si>
    <t>Bugando</t>
  </si>
  <si>
    <t>Campos</t>
  </si>
  <si>
    <t>Sandra</t>
  </si>
  <si>
    <t>Medina</t>
  </si>
  <si>
    <t>Alan Nahuel</t>
  </si>
  <si>
    <t>Borelli Group</t>
  </si>
  <si>
    <t>Baquero</t>
  </si>
  <si>
    <t>Veronica Griselda</t>
  </si>
  <si>
    <t>Club K10</t>
  </si>
  <si>
    <t>RONCATI</t>
  </si>
  <si>
    <t>ALEJO</t>
  </si>
  <si>
    <t>COGLHAN RT</t>
  </si>
  <si>
    <t xml:space="preserve">GIMENEZ </t>
  </si>
  <si>
    <t>JAVIER</t>
  </si>
  <si>
    <t>Quinteros</t>
  </si>
  <si>
    <t>Mar del PLata</t>
  </si>
  <si>
    <t>CANITROT</t>
  </si>
  <si>
    <t xml:space="preserve">EDUARDO </t>
  </si>
  <si>
    <t>Houlmann</t>
  </si>
  <si>
    <t>Yesica Guillermina</t>
  </si>
  <si>
    <t>Ovalle</t>
  </si>
  <si>
    <t>Emanuel</t>
  </si>
  <si>
    <t>Gallardo</t>
  </si>
  <si>
    <t>Analia Noelia</t>
  </si>
  <si>
    <t>Hernandez group</t>
  </si>
  <si>
    <t>Aciar</t>
  </si>
  <si>
    <t xml:space="preserve">Leandro  </t>
  </si>
  <si>
    <t>San Fernando</t>
  </si>
  <si>
    <t>Kemkes</t>
  </si>
  <si>
    <t>Matias Sebastián</t>
  </si>
  <si>
    <t>Landolfi</t>
  </si>
  <si>
    <t>Ferreras</t>
  </si>
  <si>
    <t>Marina</t>
  </si>
  <si>
    <t>FRANCO</t>
  </si>
  <si>
    <t xml:space="preserve">MARIANA </t>
  </si>
  <si>
    <t xml:space="preserve">Salamini </t>
  </si>
  <si>
    <t>Cristian Hernan</t>
  </si>
  <si>
    <t>Monte Grande</t>
  </si>
  <si>
    <t>Lamberti</t>
  </si>
  <si>
    <t>Osvaldo</t>
  </si>
  <si>
    <t>Forte</t>
  </si>
  <si>
    <t>daniela</t>
  </si>
  <si>
    <t>Gutierrez</t>
  </si>
  <si>
    <t>carlos pedro</t>
  </si>
  <si>
    <t>tandil</t>
  </si>
  <si>
    <t>Ocampo</t>
  </si>
  <si>
    <t>Andrea Vanesa</t>
  </si>
  <si>
    <t>Women`s Group</t>
  </si>
  <si>
    <t>Recalde</t>
  </si>
  <si>
    <t>Yanina Andrea</t>
  </si>
  <si>
    <t>Bahia Blanca</t>
  </si>
  <si>
    <t>Asoc. Atletica Villa Ventana</t>
  </si>
  <si>
    <t>Estigarribia</t>
  </si>
  <si>
    <t>Zonia</t>
  </si>
  <si>
    <t>Ramos Mejia</t>
  </si>
  <si>
    <t>Mazzeo</t>
  </si>
  <si>
    <t>Ariel Hernan</t>
  </si>
  <si>
    <t>Villa Ventana</t>
  </si>
  <si>
    <t xml:space="preserve">Martinez </t>
  </si>
  <si>
    <t>Virginia</t>
  </si>
  <si>
    <t>Coutteret</t>
  </si>
  <si>
    <t>Alejandro</t>
  </si>
  <si>
    <t>Caldentey</t>
  </si>
  <si>
    <t>Nacho</t>
  </si>
  <si>
    <t>Mollier</t>
  </si>
  <si>
    <t xml:space="preserve">Lorena </t>
  </si>
  <si>
    <t>Chacabuco</t>
  </si>
  <si>
    <t>Apollo Running</t>
  </si>
  <si>
    <t>Cambareri</t>
  </si>
  <si>
    <t>Lautaro</t>
  </si>
  <si>
    <t>Nanninni</t>
  </si>
  <si>
    <t xml:space="preserve">Julian  </t>
  </si>
  <si>
    <t>Hansen</t>
  </si>
  <si>
    <t>Mariel</t>
  </si>
  <si>
    <t>MAR DEL PLATA</t>
  </si>
  <si>
    <t>Jeremias</t>
  </si>
  <si>
    <t>Luna</t>
  </si>
  <si>
    <t>Jose</t>
  </si>
  <si>
    <t xml:space="preserve">Menzotero </t>
  </si>
  <si>
    <t>Emilio</t>
  </si>
  <si>
    <t>Pereyro</t>
  </si>
  <si>
    <t>Gustavo Alejandro</t>
  </si>
  <si>
    <t>ANDRES</t>
  </si>
  <si>
    <t>NESTOR JAVIER</t>
  </si>
  <si>
    <t>NECOCHEA</t>
  </si>
  <si>
    <t>gorostizu</t>
  </si>
  <si>
    <t>maximiliano</t>
  </si>
  <si>
    <t>Lausi</t>
  </si>
  <si>
    <t>Federico</t>
  </si>
  <si>
    <t>Gral. Rodriguez</t>
  </si>
  <si>
    <t>Di Iorio</t>
  </si>
  <si>
    <t>Valentino</t>
  </si>
  <si>
    <t>Gimeno</t>
  </si>
  <si>
    <t>Nestor David</t>
  </si>
  <si>
    <t>Glew</t>
  </si>
  <si>
    <t>Rocio</t>
  </si>
  <si>
    <t>Ibarra</t>
  </si>
  <si>
    <t>andres</t>
  </si>
  <si>
    <t>Rodriguez</t>
  </si>
  <si>
    <t>Cintia Bibiana</t>
  </si>
  <si>
    <t>Corredor Solidario</t>
  </si>
  <si>
    <t>PIMENTEL</t>
  </si>
  <si>
    <t>M.ACOSTA</t>
  </si>
  <si>
    <t>AL LIMITE</t>
  </si>
  <si>
    <t>Pino</t>
  </si>
  <si>
    <t>Carla</t>
  </si>
  <si>
    <t>SIMARO</t>
  </si>
  <si>
    <t>MARIA</t>
  </si>
  <si>
    <t>CALDERON</t>
  </si>
  <si>
    <t>LUCAS</t>
  </si>
  <si>
    <t>Ramirez</t>
  </si>
  <si>
    <t>Alfredo Eduardo</t>
  </si>
  <si>
    <t>Caracas, Venezuela</t>
  </si>
  <si>
    <t>Correr Ayda</t>
  </si>
  <si>
    <t>LORENZO</t>
  </si>
  <si>
    <t>JONATAN G</t>
  </si>
  <si>
    <t>GRAL BELGRANO</t>
  </si>
  <si>
    <t>NO TE RINDAS RT</t>
  </si>
  <si>
    <t>Sanchez</t>
  </si>
  <si>
    <t xml:space="preserve">Carlos  </t>
  </si>
  <si>
    <t>Progrup Puma</t>
  </si>
  <si>
    <t>Sarachman</t>
  </si>
  <si>
    <t>Natalia</t>
  </si>
  <si>
    <t>ramirez</t>
  </si>
  <si>
    <t>silvia</t>
  </si>
  <si>
    <t>Bentancourt</t>
  </si>
  <si>
    <t>Ma. Alejandra</t>
  </si>
  <si>
    <t>RTM MARQUEZ</t>
  </si>
  <si>
    <t>Vezzi</t>
  </si>
  <si>
    <t xml:space="preserve">Nestor  </t>
  </si>
  <si>
    <t>Casquet</t>
  </si>
  <si>
    <t>Micaela Roberta</t>
  </si>
  <si>
    <t>quequen</t>
  </si>
  <si>
    <t>Agostini</t>
  </si>
  <si>
    <t>Santiago Raul</t>
  </si>
  <si>
    <t>CASTAÑO</t>
  </si>
  <si>
    <t>GUILLERMINA</t>
  </si>
  <si>
    <t>Bazan</t>
  </si>
  <si>
    <t>Miguel Angel</t>
  </si>
  <si>
    <t>Jose Luis</t>
  </si>
  <si>
    <t>CABRAL</t>
  </si>
  <si>
    <t>CEFERINO</t>
  </si>
  <si>
    <t>BALCARCE</t>
  </si>
  <si>
    <t>Cavadora</t>
  </si>
  <si>
    <t>Quimey</t>
  </si>
  <si>
    <t>Batan</t>
  </si>
  <si>
    <t>Dale Dale Batan</t>
  </si>
  <si>
    <t>Antonella</t>
  </si>
  <si>
    <t>PIRANI</t>
  </si>
  <si>
    <t>NANCY</t>
  </si>
  <si>
    <t>Gral Rodriguez</t>
  </si>
  <si>
    <t>#Aloterzolo Team</t>
  </si>
  <si>
    <t>Ubellart</t>
  </si>
  <si>
    <t>Gabriel</t>
  </si>
  <si>
    <t>De Garate</t>
  </si>
  <si>
    <t>milagros</t>
  </si>
  <si>
    <t>Mignanelli</t>
  </si>
  <si>
    <t>Claudio</t>
  </si>
  <si>
    <t>IronCata</t>
  </si>
  <si>
    <t>Edelstein</t>
  </si>
  <si>
    <t>Andrea</t>
  </si>
  <si>
    <t>lahorca</t>
  </si>
  <si>
    <t>jennifer abigail</t>
  </si>
  <si>
    <t>necochea</t>
  </si>
  <si>
    <t>Fossati</t>
  </si>
  <si>
    <t>Zuazquita</t>
  </si>
  <si>
    <t>Emiliano</t>
  </si>
  <si>
    <t>Maximo Javier</t>
  </si>
  <si>
    <t>Lavie</t>
  </si>
  <si>
    <t>Facundo</t>
  </si>
  <si>
    <t>Palacios</t>
  </si>
  <si>
    <t>Daiana</t>
  </si>
  <si>
    <t>BALBI</t>
  </si>
  <si>
    <t>LORENA</t>
  </si>
  <si>
    <t>DaTeam Entrenamiento</t>
  </si>
  <si>
    <t>LAMAS</t>
  </si>
  <si>
    <t>ADRIAN</t>
  </si>
  <si>
    <t>MARTINEZ</t>
  </si>
  <si>
    <t>Maria Belen</t>
  </si>
  <si>
    <t>caba</t>
  </si>
  <si>
    <t>Kelman</t>
  </si>
  <si>
    <t>Gaston</t>
  </si>
  <si>
    <t>Lombera</t>
  </si>
  <si>
    <t>José Luis</t>
  </si>
  <si>
    <t>Pereyra</t>
  </si>
  <si>
    <t>MA. BELEN</t>
  </si>
  <si>
    <t>Martinez</t>
  </si>
  <si>
    <t>Carolina</t>
  </si>
  <si>
    <t>Puig</t>
  </si>
  <si>
    <t>Maria Lujan</t>
  </si>
  <si>
    <t>Lujan</t>
  </si>
  <si>
    <t>Saini</t>
  </si>
  <si>
    <t>ponce de leon</t>
  </si>
  <si>
    <t>Olmos</t>
  </si>
  <si>
    <t>Luis</t>
  </si>
  <si>
    <t>Puente</t>
  </si>
  <si>
    <t>Antonio</t>
  </si>
  <si>
    <t>Miraglia</t>
  </si>
  <si>
    <t>Maria Laura</t>
  </si>
  <si>
    <t>Zlatar</t>
  </si>
  <si>
    <t>Gisela</t>
  </si>
  <si>
    <t>Segali</t>
  </si>
  <si>
    <t>Yanina Elizabeth</t>
  </si>
  <si>
    <t>Barrera</t>
  </si>
  <si>
    <t>Veronica Mariel</t>
  </si>
  <si>
    <t>miramar</t>
  </si>
  <si>
    <t>CISNERO</t>
  </si>
  <si>
    <t>KARINA</t>
  </si>
  <si>
    <t>Erdocia</t>
  </si>
  <si>
    <t>Lorena</t>
  </si>
  <si>
    <t>Aravena</t>
  </si>
  <si>
    <t>Valeria</t>
  </si>
  <si>
    <t>Bertran</t>
  </si>
  <si>
    <t>Hernan Augusto</t>
  </si>
  <si>
    <t>Pardo</t>
  </si>
  <si>
    <t>Nelida</t>
  </si>
  <si>
    <t>Elsa Ines</t>
  </si>
  <si>
    <t>Quequen</t>
  </si>
  <si>
    <t>Life Rum</t>
  </si>
  <si>
    <t>Di iorio</t>
  </si>
  <si>
    <t xml:space="preserve">Terzolo </t>
  </si>
  <si>
    <t>Mariela</t>
  </si>
  <si>
    <t>Sena</t>
  </si>
  <si>
    <t>patricia</t>
  </si>
  <si>
    <t>Luaces</t>
  </si>
  <si>
    <t>Almandoz</t>
  </si>
  <si>
    <t>Ma. Laura</t>
  </si>
  <si>
    <t>NOCE</t>
  </si>
  <si>
    <t>NATALIA</t>
  </si>
  <si>
    <t>NEcochea</t>
  </si>
  <si>
    <t>CANAL</t>
  </si>
  <si>
    <t>GISELA</t>
  </si>
  <si>
    <t>Lastra</t>
  </si>
  <si>
    <t>Pablo Andrés</t>
  </si>
  <si>
    <t>Balzi</t>
  </si>
  <si>
    <t>Pereyra, Berazategui</t>
  </si>
  <si>
    <t>sanchez li rosi</t>
  </si>
  <si>
    <t>Sabrina</t>
  </si>
  <si>
    <t>BARRIENTOS</t>
  </si>
  <si>
    <t>PEDRO</t>
  </si>
  <si>
    <t>Castellanos</t>
  </si>
  <si>
    <t>Ma. De los Angeles</t>
  </si>
  <si>
    <t>Ciccimarra</t>
  </si>
  <si>
    <t>Roberto</t>
  </si>
  <si>
    <t>Nani</t>
  </si>
  <si>
    <t>Juan Jose</t>
  </si>
  <si>
    <t>Gelis</t>
  </si>
  <si>
    <t>Edith</t>
  </si>
  <si>
    <t>ALDERETE</t>
  </si>
  <si>
    <t>ROCIO</t>
  </si>
  <si>
    <t>Fioramonti</t>
  </si>
  <si>
    <t>Sofia</t>
  </si>
  <si>
    <t>Mercado</t>
  </si>
  <si>
    <t>Andrea Roxana</t>
  </si>
  <si>
    <t>Necochea - Quequén</t>
  </si>
  <si>
    <t>VALDERRAMA</t>
  </si>
  <si>
    <t>ANALIA VERONICA</t>
  </si>
  <si>
    <t>lopez</t>
  </si>
  <si>
    <t>gimena</t>
  </si>
  <si>
    <t>pinamar</t>
  </si>
  <si>
    <t>Ortega</t>
  </si>
  <si>
    <t>Rodrigo</t>
  </si>
  <si>
    <t>Florencio Varela</t>
  </si>
  <si>
    <t>Menendez</t>
  </si>
  <si>
    <t>Rios</t>
  </si>
  <si>
    <t>Luchini</t>
  </si>
  <si>
    <t>Olavarría</t>
  </si>
  <si>
    <t>Lentz</t>
  </si>
  <si>
    <t>Gisela Vanesa</t>
  </si>
  <si>
    <t>Villarroel</t>
  </si>
  <si>
    <t>Debora</t>
  </si>
  <si>
    <t>SANCHEZ</t>
  </si>
  <si>
    <t>MARIA GABRIELA</t>
  </si>
  <si>
    <t>Arce</t>
  </si>
  <si>
    <t>Fabián</t>
  </si>
  <si>
    <t>Tomalino</t>
  </si>
  <si>
    <t xml:space="preserve">GARCIA </t>
  </si>
  <si>
    <t>GABRIEL</t>
  </si>
  <si>
    <t>Siano</t>
  </si>
  <si>
    <t>Silvia</t>
  </si>
  <si>
    <t>Vazquez</t>
  </si>
  <si>
    <t>Patricia</t>
  </si>
  <si>
    <t>Sandez</t>
  </si>
  <si>
    <t>Cristian Javier</t>
  </si>
  <si>
    <t>Cachari</t>
  </si>
  <si>
    <t>Morosan</t>
  </si>
  <si>
    <t>María Victoria</t>
  </si>
  <si>
    <t>General Belgrano</t>
  </si>
  <si>
    <t>Taboada</t>
  </si>
  <si>
    <t>Juan pablo</t>
  </si>
  <si>
    <t>Mar de ajo</t>
  </si>
  <si>
    <t>Talbot</t>
  </si>
  <si>
    <t>Eduardo Raúl</t>
  </si>
  <si>
    <t>Gral. Belgrano</t>
  </si>
  <si>
    <t>Jaime</t>
  </si>
  <si>
    <t>Maria Andrea</t>
  </si>
  <si>
    <t>Quevedo</t>
  </si>
  <si>
    <t>Jimena</t>
  </si>
  <si>
    <t>Goyhenespe</t>
  </si>
  <si>
    <t>Weimann</t>
  </si>
  <si>
    <t>GOMEZ DE SARAVIA</t>
  </si>
  <si>
    <t>HECTOR</t>
  </si>
  <si>
    <t>JUAREZ</t>
  </si>
  <si>
    <t>MIGUEL ARSENIO</t>
  </si>
  <si>
    <t>Karina C.</t>
  </si>
  <si>
    <t>OLAVARRIA</t>
  </si>
  <si>
    <t>Ferreiro</t>
  </si>
  <si>
    <t>Luciana</t>
  </si>
  <si>
    <t>Puro Impulso</t>
  </si>
  <si>
    <t>Hoffman</t>
  </si>
  <si>
    <t>Alejandra</t>
  </si>
  <si>
    <t>Andreozzi</t>
  </si>
  <si>
    <t>Susana</t>
  </si>
  <si>
    <t>DASTUGUE</t>
  </si>
  <si>
    <t>HUGO SERGIO</t>
  </si>
  <si>
    <t>Mayer</t>
  </si>
  <si>
    <t>Guillermo Matias</t>
  </si>
  <si>
    <t>Cte. N. Otamendi</t>
  </si>
  <si>
    <t>Grupo A</t>
  </si>
  <si>
    <t>Diaz</t>
  </si>
  <si>
    <t>Matias</t>
  </si>
  <si>
    <t>Galban</t>
  </si>
  <si>
    <t>OCHOA</t>
  </si>
  <si>
    <t xml:space="preserve">KARINA </t>
  </si>
  <si>
    <t>ENJALRAN</t>
  </si>
  <si>
    <t>MELANIE</t>
  </si>
  <si>
    <t>Carmen</t>
  </si>
  <si>
    <t>Masciarelli</t>
  </si>
  <si>
    <t>marcelo</t>
  </si>
  <si>
    <t>Vásquez</t>
  </si>
  <si>
    <t>paola</t>
  </si>
  <si>
    <t>Flores</t>
  </si>
  <si>
    <t>Carlota</t>
  </si>
  <si>
    <t>Tigre</t>
  </si>
  <si>
    <t>DOMINGUEZ</t>
  </si>
  <si>
    <t>MARIA IRIS</t>
  </si>
  <si>
    <t>Noelia</t>
  </si>
  <si>
    <t>Geymonat</t>
  </si>
  <si>
    <t>Gladis</t>
  </si>
  <si>
    <t>Molina</t>
  </si>
  <si>
    <t>Caminos</t>
  </si>
  <si>
    <t>Yesica Paulina</t>
  </si>
  <si>
    <t>Mariano Acosta</t>
  </si>
  <si>
    <t>Zorzi</t>
  </si>
  <si>
    <t>Martinez, Bs.As.</t>
  </si>
  <si>
    <t>La Torre</t>
  </si>
  <si>
    <t>Romina</t>
  </si>
  <si>
    <t>Montes de Oca</t>
  </si>
  <si>
    <t>Adriana</t>
  </si>
  <si>
    <t>VARELA</t>
  </si>
  <si>
    <t>EZEQUIEL</t>
  </si>
  <si>
    <t>Aureano</t>
  </si>
  <si>
    <t>natalia</t>
  </si>
  <si>
    <t>Sarco</t>
  </si>
  <si>
    <t>MONTES</t>
  </si>
  <si>
    <t>OSCAR</t>
  </si>
  <si>
    <t>Ma. Giselle</t>
  </si>
  <si>
    <t>Sta. Teresita</t>
  </si>
  <si>
    <t>RM</t>
  </si>
  <si>
    <t xml:space="preserve">Alanis </t>
  </si>
  <si>
    <t>Nora</t>
  </si>
  <si>
    <t>rodrigo</t>
  </si>
  <si>
    <t>juan</t>
  </si>
  <si>
    <t>Monica</t>
  </si>
  <si>
    <t>Luis Angel</t>
  </si>
  <si>
    <t>Corpus gym</t>
  </si>
  <si>
    <t>Dutto</t>
  </si>
  <si>
    <t>María de la paz</t>
  </si>
  <si>
    <t>CODEGA</t>
  </si>
  <si>
    <t>FLORENCIA</t>
  </si>
  <si>
    <t>TELLO</t>
  </si>
  <si>
    <t>ANDREA</t>
  </si>
  <si>
    <t xml:space="preserve">RUBIO </t>
  </si>
  <si>
    <t>ALFREDO</t>
  </si>
  <si>
    <t>JULIANA</t>
  </si>
  <si>
    <t>CITY BELL</t>
  </si>
  <si>
    <t>NATURAL RUNNING</t>
  </si>
  <si>
    <t>FERRARO</t>
  </si>
  <si>
    <t>Nicolás</t>
  </si>
  <si>
    <t>Angela viviana</t>
  </si>
  <si>
    <t>ROGGERI</t>
  </si>
  <si>
    <t>WANDA</t>
  </si>
  <si>
    <t>BARRAGAN</t>
  </si>
  <si>
    <t>CAROLINA</t>
  </si>
  <si>
    <t>giurincich</t>
  </si>
  <si>
    <t>vanina daniela</t>
  </si>
  <si>
    <t>BUENOS aIRES</t>
  </si>
  <si>
    <t>Avancini Noceti</t>
  </si>
  <si>
    <t>Sol</t>
  </si>
  <si>
    <t>Fowler</t>
  </si>
  <si>
    <t>Maria Susana</t>
  </si>
  <si>
    <t>CORDOBA</t>
  </si>
  <si>
    <t>LILIANA</t>
  </si>
  <si>
    <t>Graciela</t>
  </si>
  <si>
    <t>Martinez Denis</t>
  </si>
  <si>
    <t>Zulma</t>
  </si>
  <si>
    <t>Lavagna</t>
  </si>
  <si>
    <t>Paula andrea</t>
  </si>
  <si>
    <t>Marcos Paz</t>
  </si>
  <si>
    <t>LARROQUET</t>
  </si>
  <si>
    <t>XIMENA</t>
  </si>
  <si>
    <t>FERNANDEZ GARAY</t>
  </si>
  <si>
    <t>CORINA EDITH</t>
  </si>
  <si>
    <t>DANIEL FABIAN</t>
  </si>
  <si>
    <t>Juares</t>
  </si>
  <si>
    <t>Lourdes</t>
  </si>
  <si>
    <t>Gasparoli</t>
  </si>
  <si>
    <t>Hernandez</t>
  </si>
  <si>
    <t xml:space="preserve">Angel </t>
  </si>
  <si>
    <t>Sandoval</t>
  </si>
  <si>
    <t>Carlos luciano</t>
  </si>
  <si>
    <t>Chavez</t>
  </si>
  <si>
    <t>Leandro Nahuel</t>
  </si>
  <si>
    <t xml:space="preserve">GOMENZA </t>
  </si>
  <si>
    <t>VALERIA</t>
  </si>
  <si>
    <t>alcoba</t>
  </si>
  <si>
    <t>andrea</t>
  </si>
  <si>
    <t>VANESA</t>
  </si>
  <si>
    <t>QUANTO</t>
  </si>
  <si>
    <t>JUAN</t>
  </si>
  <si>
    <t>TRES ARROYOS</t>
  </si>
  <si>
    <t>Zambruno</t>
  </si>
  <si>
    <t>Alfredo Manuel</t>
  </si>
  <si>
    <t>Castelar</t>
  </si>
  <si>
    <t>Spinelli</t>
  </si>
  <si>
    <t>Cristina</t>
  </si>
  <si>
    <t>DAMBORIANA</t>
  </si>
  <si>
    <t>SILVIA</t>
  </si>
  <si>
    <t>PISCICELLI</t>
  </si>
  <si>
    <t>TADDEO</t>
  </si>
  <si>
    <t>Urresti</t>
  </si>
  <si>
    <t>Saavedra</t>
  </si>
  <si>
    <t>GUTIERREZ</t>
  </si>
  <si>
    <t>MARIELA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</si>
</sst>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UTISTA/Downloads/16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"/>
      <sheetName val="INSCRIPTOS"/>
      <sheetName val="TIEMPOS"/>
      <sheetName val="DSQ"/>
      <sheetName val="MANUALES"/>
      <sheetName val="VUELTA"/>
      <sheetName val="C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EDAD</v>
          </cell>
          <cell r="B1" t="str">
            <v>CATEGORIAS</v>
          </cell>
        </row>
        <row r="2">
          <cell r="A2">
            <v>6</v>
          </cell>
          <cell r="B2" t="str">
            <v>M 00-35</v>
          </cell>
          <cell r="C2" t="str">
            <v>F 00-35</v>
          </cell>
        </row>
        <row r="3">
          <cell r="A3">
            <v>7</v>
          </cell>
          <cell r="B3" t="str">
            <v>M 00-35</v>
          </cell>
          <cell r="C3" t="str">
            <v>F 00-35</v>
          </cell>
        </row>
        <row r="4">
          <cell r="A4">
            <v>8</v>
          </cell>
          <cell r="B4" t="str">
            <v>M 00-35</v>
          </cell>
          <cell r="C4" t="str">
            <v>F 00-35</v>
          </cell>
        </row>
        <row r="5">
          <cell r="A5">
            <v>9</v>
          </cell>
          <cell r="B5" t="str">
            <v>M 00-35</v>
          </cell>
          <cell r="C5" t="str">
            <v>F 00-35</v>
          </cell>
        </row>
        <row r="6">
          <cell r="A6">
            <v>10</v>
          </cell>
          <cell r="B6" t="str">
            <v>M 00-35</v>
          </cell>
          <cell r="C6" t="str">
            <v>F 00-35</v>
          </cell>
        </row>
        <row r="7">
          <cell r="A7">
            <v>11</v>
          </cell>
          <cell r="B7" t="str">
            <v>M 00-35</v>
          </cell>
          <cell r="C7" t="str">
            <v>F 00-35</v>
          </cell>
        </row>
        <row r="8">
          <cell r="A8">
            <v>12</v>
          </cell>
          <cell r="B8" t="str">
            <v>M 00-35</v>
          </cell>
          <cell r="C8" t="str">
            <v>F 00-35</v>
          </cell>
        </row>
        <row r="9">
          <cell r="A9">
            <v>13</v>
          </cell>
          <cell r="B9" t="str">
            <v>M 00-35</v>
          </cell>
          <cell r="C9" t="str">
            <v>F 00-35</v>
          </cell>
        </row>
        <row r="10">
          <cell r="A10">
            <v>14</v>
          </cell>
          <cell r="B10" t="str">
            <v>M 00-35</v>
          </cell>
          <cell r="C10" t="str">
            <v>F 00-35</v>
          </cell>
        </row>
        <row r="11">
          <cell r="A11">
            <v>15</v>
          </cell>
          <cell r="B11" t="str">
            <v>M 00-35</v>
          </cell>
          <cell r="C11" t="str">
            <v>F 00-35</v>
          </cell>
        </row>
        <row r="12">
          <cell r="A12">
            <v>16</v>
          </cell>
          <cell r="B12" t="str">
            <v>M 00-35</v>
          </cell>
          <cell r="C12" t="str">
            <v>F 00-35</v>
          </cell>
        </row>
        <row r="13">
          <cell r="A13">
            <v>17</v>
          </cell>
          <cell r="B13" t="str">
            <v>M 00-35</v>
          </cell>
          <cell r="C13" t="str">
            <v>F 00-35</v>
          </cell>
        </row>
        <row r="14">
          <cell r="A14">
            <v>18</v>
          </cell>
          <cell r="B14" t="str">
            <v>M 00-35</v>
          </cell>
          <cell r="C14" t="str">
            <v>F 00-35</v>
          </cell>
        </row>
        <row r="15">
          <cell r="A15">
            <v>19</v>
          </cell>
          <cell r="B15" t="str">
            <v>M 00-35</v>
          </cell>
          <cell r="C15" t="str">
            <v>F 00-35</v>
          </cell>
        </row>
        <row r="16">
          <cell r="A16">
            <v>20</v>
          </cell>
          <cell r="B16" t="str">
            <v>M 00-35</v>
          </cell>
          <cell r="C16" t="str">
            <v>F 00-35</v>
          </cell>
        </row>
        <row r="17">
          <cell r="A17">
            <v>21</v>
          </cell>
          <cell r="B17" t="str">
            <v>M 00-35</v>
          </cell>
          <cell r="C17" t="str">
            <v>F 00-35</v>
          </cell>
        </row>
        <row r="18">
          <cell r="A18">
            <v>22</v>
          </cell>
          <cell r="B18" t="str">
            <v>M 00-35</v>
          </cell>
          <cell r="C18" t="str">
            <v>F 00-35</v>
          </cell>
        </row>
        <row r="19">
          <cell r="A19">
            <v>23</v>
          </cell>
          <cell r="B19" t="str">
            <v>M 00-35</v>
          </cell>
          <cell r="C19" t="str">
            <v>F 00-35</v>
          </cell>
        </row>
        <row r="20">
          <cell r="A20">
            <v>24</v>
          </cell>
          <cell r="B20" t="str">
            <v>M 00-35</v>
          </cell>
          <cell r="C20" t="str">
            <v>F 00-35</v>
          </cell>
        </row>
        <row r="21">
          <cell r="A21">
            <v>25</v>
          </cell>
          <cell r="B21" t="str">
            <v>M 00-35</v>
          </cell>
          <cell r="C21" t="str">
            <v>F 00-35</v>
          </cell>
        </row>
        <row r="22">
          <cell r="A22">
            <v>26</v>
          </cell>
          <cell r="B22" t="str">
            <v>M 00-35</v>
          </cell>
          <cell r="C22" t="str">
            <v>F 00-35</v>
          </cell>
        </row>
        <row r="23">
          <cell r="A23">
            <v>27</v>
          </cell>
          <cell r="B23" t="str">
            <v>M 00-35</v>
          </cell>
          <cell r="C23" t="str">
            <v>F 00-35</v>
          </cell>
        </row>
        <row r="24">
          <cell r="A24">
            <v>28</v>
          </cell>
          <cell r="B24" t="str">
            <v>M 00-35</v>
          </cell>
          <cell r="C24" t="str">
            <v>F 00-35</v>
          </cell>
        </row>
        <row r="25">
          <cell r="A25">
            <v>29</v>
          </cell>
          <cell r="B25" t="str">
            <v>M 00-35</v>
          </cell>
          <cell r="C25" t="str">
            <v>F 00-35</v>
          </cell>
        </row>
        <row r="26">
          <cell r="A26">
            <v>30</v>
          </cell>
          <cell r="B26" t="str">
            <v>M 00-35</v>
          </cell>
          <cell r="C26" t="str">
            <v>F 00-35</v>
          </cell>
        </row>
        <row r="27">
          <cell r="A27">
            <v>31</v>
          </cell>
          <cell r="B27" t="str">
            <v>M 00-35</v>
          </cell>
          <cell r="C27" t="str">
            <v>F 00-35</v>
          </cell>
        </row>
        <row r="28">
          <cell r="A28">
            <v>32</v>
          </cell>
          <cell r="B28" t="str">
            <v>M 00-35</v>
          </cell>
          <cell r="C28" t="str">
            <v>F 00-35</v>
          </cell>
        </row>
        <row r="29">
          <cell r="A29">
            <v>33</v>
          </cell>
          <cell r="B29" t="str">
            <v>M 00-35</v>
          </cell>
          <cell r="C29" t="str">
            <v>F 00-35</v>
          </cell>
        </row>
        <row r="30">
          <cell r="A30">
            <v>34</v>
          </cell>
          <cell r="B30" t="str">
            <v>M 00-35</v>
          </cell>
          <cell r="C30" t="str">
            <v>F 00-35</v>
          </cell>
        </row>
        <row r="31">
          <cell r="A31">
            <v>35</v>
          </cell>
          <cell r="B31" t="str">
            <v>M 00-35</v>
          </cell>
          <cell r="C31" t="str">
            <v>F 00-35</v>
          </cell>
        </row>
        <row r="32">
          <cell r="A32">
            <v>36</v>
          </cell>
          <cell r="B32" t="str">
            <v>M 36-45</v>
          </cell>
          <cell r="C32" t="str">
            <v>F 36-45</v>
          </cell>
        </row>
        <row r="33">
          <cell r="A33">
            <v>37</v>
          </cell>
          <cell r="B33" t="str">
            <v>M 36-45</v>
          </cell>
          <cell r="C33" t="str">
            <v>F 36-45</v>
          </cell>
        </row>
        <row r="34">
          <cell r="A34">
            <v>38</v>
          </cell>
          <cell r="B34" t="str">
            <v>M 36-45</v>
          </cell>
          <cell r="C34" t="str">
            <v>F 36-45</v>
          </cell>
        </row>
        <row r="35">
          <cell r="A35">
            <v>39</v>
          </cell>
          <cell r="B35" t="str">
            <v>M 36-45</v>
          </cell>
          <cell r="C35" t="str">
            <v>F 36-45</v>
          </cell>
        </row>
        <row r="36">
          <cell r="A36">
            <v>40</v>
          </cell>
          <cell r="B36" t="str">
            <v>M 36-45</v>
          </cell>
          <cell r="C36" t="str">
            <v>F 36-45</v>
          </cell>
        </row>
        <row r="37">
          <cell r="A37">
            <v>41</v>
          </cell>
          <cell r="B37" t="str">
            <v>M 36-45</v>
          </cell>
          <cell r="C37" t="str">
            <v>F 36-45</v>
          </cell>
        </row>
        <row r="38">
          <cell r="A38">
            <v>42</v>
          </cell>
          <cell r="B38" t="str">
            <v>M 36-45</v>
          </cell>
          <cell r="C38" t="str">
            <v>F 36-45</v>
          </cell>
        </row>
        <row r="39">
          <cell r="A39">
            <v>43</v>
          </cell>
          <cell r="B39" t="str">
            <v>M 36-45</v>
          </cell>
          <cell r="C39" t="str">
            <v>F 36-45</v>
          </cell>
        </row>
        <row r="40">
          <cell r="A40">
            <v>44</v>
          </cell>
          <cell r="B40" t="str">
            <v>M 36-45</v>
          </cell>
          <cell r="C40" t="str">
            <v>F 36-45</v>
          </cell>
        </row>
        <row r="41">
          <cell r="A41">
            <v>45</v>
          </cell>
          <cell r="B41" t="str">
            <v>M 36-45</v>
          </cell>
          <cell r="C41" t="str">
            <v>F 36-45</v>
          </cell>
        </row>
        <row r="42">
          <cell r="A42">
            <v>46</v>
          </cell>
          <cell r="B42" t="str">
            <v>M 46-55</v>
          </cell>
          <cell r="C42" t="str">
            <v>F 46-55</v>
          </cell>
        </row>
        <row r="43">
          <cell r="A43">
            <v>47</v>
          </cell>
          <cell r="B43" t="str">
            <v>M 46-55</v>
          </cell>
          <cell r="C43" t="str">
            <v>F 46-55</v>
          </cell>
        </row>
        <row r="44">
          <cell r="A44">
            <v>48</v>
          </cell>
          <cell r="B44" t="str">
            <v>M 46-55</v>
          </cell>
          <cell r="C44" t="str">
            <v>F 46-55</v>
          </cell>
        </row>
        <row r="45">
          <cell r="A45">
            <v>49</v>
          </cell>
          <cell r="B45" t="str">
            <v>M 46-55</v>
          </cell>
          <cell r="C45" t="str">
            <v>F 46-55</v>
          </cell>
        </row>
        <row r="46">
          <cell r="A46">
            <v>50</v>
          </cell>
          <cell r="B46" t="str">
            <v>M 46-55</v>
          </cell>
          <cell r="C46" t="str">
            <v>F 46-55</v>
          </cell>
        </row>
        <row r="47">
          <cell r="A47">
            <v>51</v>
          </cell>
          <cell r="B47" t="str">
            <v>M 46-55</v>
          </cell>
          <cell r="C47" t="str">
            <v>F 46-55</v>
          </cell>
        </row>
        <row r="48">
          <cell r="A48">
            <v>52</v>
          </cell>
          <cell r="B48" t="str">
            <v>M 46-55</v>
          </cell>
          <cell r="C48" t="str">
            <v>F 46-55</v>
          </cell>
        </row>
        <row r="49">
          <cell r="A49">
            <v>53</v>
          </cell>
          <cell r="B49" t="str">
            <v>M 46-55</v>
          </cell>
          <cell r="C49" t="str">
            <v>F 46-55</v>
          </cell>
        </row>
        <row r="50">
          <cell r="A50">
            <v>54</v>
          </cell>
          <cell r="B50" t="str">
            <v>M 46-55</v>
          </cell>
          <cell r="C50" t="str">
            <v>F 46-55</v>
          </cell>
        </row>
        <row r="51">
          <cell r="A51">
            <v>55</v>
          </cell>
          <cell r="B51" t="str">
            <v>M 46-55</v>
          </cell>
          <cell r="C51" t="str">
            <v>F 46-55</v>
          </cell>
        </row>
        <row r="52">
          <cell r="A52">
            <v>56</v>
          </cell>
          <cell r="B52" t="str">
            <v>M 56+</v>
          </cell>
          <cell r="C52" t="str">
            <v>F 56+</v>
          </cell>
        </row>
        <row r="53">
          <cell r="A53">
            <v>57</v>
          </cell>
          <cell r="B53" t="str">
            <v>M 56+</v>
          </cell>
          <cell r="C53" t="str">
            <v>F 56+</v>
          </cell>
        </row>
        <row r="54">
          <cell r="A54">
            <v>58</v>
          </cell>
          <cell r="B54" t="str">
            <v>M 56+</v>
          </cell>
          <cell r="C54" t="str">
            <v>F 56+</v>
          </cell>
        </row>
        <row r="55">
          <cell r="A55">
            <v>59</v>
          </cell>
          <cell r="B55" t="str">
            <v>M 56+</v>
          </cell>
          <cell r="C55" t="str">
            <v>F 56+</v>
          </cell>
        </row>
        <row r="56">
          <cell r="A56">
            <v>60</v>
          </cell>
          <cell r="B56" t="str">
            <v>M 56+</v>
          </cell>
          <cell r="C56" t="str">
            <v>F 56+</v>
          </cell>
        </row>
        <row r="57">
          <cell r="A57">
            <v>61</v>
          </cell>
          <cell r="B57" t="str">
            <v>M 56+</v>
          </cell>
          <cell r="C57" t="str">
            <v>F 56+</v>
          </cell>
        </row>
        <row r="58">
          <cell r="A58">
            <v>62</v>
          </cell>
          <cell r="B58" t="str">
            <v>M 56+</v>
          </cell>
          <cell r="C58" t="str">
            <v>F 56+</v>
          </cell>
        </row>
        <row r="59">
          <cell r="A59">
            <v>63</v>
          </cell>
          <cell r="B59" t="str">
            <v>M 56+</v>
          </cell>
          <cell r="C59" t="str">
            <v>F 56+</v>
          </cell>
        </row>
        <row r="60">
          <cell r="A60">
            <v>64</v>
          </cell>
          <cell r="B60" t="str">
            <v>M 56+</v>
          </cell>
          <cell r="C60" t="str">
            <v>F 56+</v>
          </cell>
        </row>
        <row r="61">
          <cell r="A61">
            <v>65</v>
          </cell>
          <cell r="B61" t="str">
            <v>M 56+</v>
          </cell>
          <cell r="C61" t="str">
            <v>F 56+</v>
          </cell>
        </row>
        <row r="62">
          <cell r="A62">
            <v>66</v>
          </cell>
          <cell r="B62" t="str">
            <v>M 56+</v>
          </cell>
          <cell r="C62" t="str">
            <v>F 56+</v>
          </cell>
        </row>
        <row r="63">
          <cell r="A63">
            <v>67</v>
          </cell>
          <cell r="B63" t="str">
            <v>M 56+</v>
          </cell>
          <cell r="C63" t="str">
            <v>F 56+</v>
          </cell>
        </row>
        <row r="64">
          <cell r="A64">
            <v>68</v>
          </cell>
          <cell r="B64" t="str">
            <v>M 56+</v>
          </cell>
          <cell r="C64" t="str">
            <v>F 56+</v>
          </cell>
        </row>
        <row r="65">
          <cell r="A65">
            <v>69</v>
          </cell>
          <cell r="B65" t="str">
            <v>M 56+</v>
          </cell>
          <cell r="C65" t="str">
            <v>F 56+</v>
          </cell>
        </row>
        <row r="66">
          <cell r="A66">
            <v>70</v>
          </cell>
          <cell r="B66" t="str">
            <v>M 56+</v>
          </cell>
          <cell r="C66" t="str">
            <v>F 56+</v>
          </cell>
        </row>
        <row r="67">
          <cell r="A67">
            <v>71</v>
          </cell>
          <cell r="B67" t="str">
            <v>M 56+</v>
          </cell>
          <cell r="C67" t="str">
            <v>F 56+</v>
          </cell>
        </row>
        <row r="68">
          <cell r="A68">
            <v>72</v>
          </cell>
          <cell r="B68" t="str">
            <v>M 56+</v>
          </cell>
          <cell r="C68" t="str">
            <v>F 56+</v>
          </cell>
        </row>
        <row r="69">
          <cell r="A69">
            <v>73</v>
          </cell>
          <cell r="B69" t="str">
            <v>M 56+</v>
          </cell>
          <cell r="C69" t="str">
            <v>F 56+</v>
          </cell>
        </row>
        <row r="70">
          <cell r="A70">
            <v>74</v>
          </cell>
          <cell r="B70" t="str">
            <v>M 56+</v>
          </cell>
          <cell r="C70" t="str">
            <v>F 56+</v>
          </cell>
        </row>
        <row r="71">
          <cell r="A71">
            <v>75</v>
          </cell>
          <cell r="B71" t="str">
            <v>M 56+</v>
          </cell>
          <cell r="C71" t="str">
            <v>F 56+</v>
          </cell>
        </row>
        <row r="72">
          <cell r="A72">
            <v>76</v>
          </cell>
          <cell r="B72" t="str">
            <v>M 56+</v>
          </cell>
          <cell r="C72" t="str">
            <v>F 56+</v>
          </cell>
        </row>
        <row r="73">
          <cell r="A73">
            <v>77</v>
          </cell>
          <cell r="B73" t="str">
            <v>M 56+</v>
          </cell>
          <cell r="C73" t="str">
            <v>F 56+</v>
          </cell>
        </row>
        <row r="74">
          <cell r="A74">
            <v>78</v>
          </cell>
          <cell r="B74" t="str">
            <v>M 56+</v>
          </cell>
          <cell r="C74" t="str">
            <v>F 56+</v>
          </cell>
        </row>
        <row r="75">
          <cell r="A75">
            <v>79</v>
          </cell>
          <cell r="B75" t="str">
            <v>M 56+</v>
          </cell>
          <cell r="C75" t="str">
            <v>F 56+</v>
          </cell>
        </row>
        <row r="76">
          <cell r="A76">
            <v>80</v>
          </cell>
          <cell r="B76" t="str">
            <v>M 56+</v>
          </cell>
          <cell r="C76" t="str">
            <v>F 56+</v>
          </cell>
        </row>
        <row r="77">
          <cell r="A77">
            <v>81</v>
          </cell>
          <cell r="B77" t="str">
            <v>M 56+</v>
          </cell>
          <cell r="C77" t="str">
            <v>F 56+</v>
          </cell>
        </row>
        <row r="78">
          <cell r="A78">
            <v>82</v>
          </cell>
          <cell r="B78" t="str">
            <v>M 56+</v>
          </cell>
          <cell r="C78" t="str">
            <v>F 56+</v>
          </cell>
        </row>
        <row r="79">
          <cell r="A79">
            <v>83</v>
          </cell>
          <cell r="B79" t="str">
            <v>M 56+</v>
          </cell>
          <cell r="C79" t="str">
            <v>F 56+</v>
          </cell>
        </row>
        <row r="80">
          <cell r="A80">
            <v>84</v>
          </cell>
          <cell r="B80" t="str">
            <v>M 56+</v>
          </cell>
          <cell r="C80" t="str">
            <v>F 56+</v>
          </cell>
        </row>
        <row r="81">
          <cell r="A81">
            <v>85</v>
          </cell>
          <cell r="B81" t="str">
            <v>M 56+</v>
          </cell>
          <cell r="C81" t="str">
            <v>F 56+</v>
          </cell>
        </row>
        <row r="82">
          <cell r="A82">
            <v>86</v>
          </cell>
          <cell r="B82" t="str">
            <v>M 56+</v>
          </cell>
          <cell r="C82" t="str">
            <v>F 56+</v>
          </cell>
        </row>
        <row r="83">
          <cell r="A83">
            <v>87</v>
          </cell>
          <cell r="B83" t="str">
            <v>M 56+</v>
          </cell>
          <cell r="C83" t="str">
            <v>F 56+</v>
          </cell>
        </row>
        <row r="84">
          <cell r="A84">
            <v>88</v>
          </cell>
          <cell r="B84" t="str">
            <v>M 56+</v>
          </cell>
          <cell r="C84" t="str">
            <v>F 56+</v>
          </cell>
        </row>
        <row r="85">
          <cell r="A85">
            <v>89</v>
          </cell>
          <cell r="B85" t="str">
            <v>M 56+</v>
          </cell>
          <cell r="C85" t="str">
            <v>F 56+</v>
          </cell>
        </row>
        <row r="86">
          <cell r="A86">
            <v>90</v>
          </cell>
          <cell r="B86" t="str">
            <v>M 56+</v>
          </cell>
          <cell r="C86" t="str">
            <v>F 56+</v>
          </cell>
        </row>
        <row r="87">
          <cell r="A87">
            <v>91</v>
          </cell>
          <cell r="B87" t="str">
            <v>M 56+</v>
          </cell>
          <cell r="C87" t="str">
            <v>F 56+</v>
          </cell>
        </row>
        <row r="88">
          <cell r="A88">
            <v>92</v>
          </cell>
          <cell r="B88" t="str">
            <v>M 56+</v>
          </cell>
          <cell r="C88" t="str">
            <v>F 56+</v>
          </cell>
        </row>
        <row r="89">
          <cell r="A89">
            <v>93</v>
          </cell>
          <cell r="B89" t="str">
            <v>M 56+</v>
          </cell>
          <cell r="C89" t="str">
            <v>F 56+</v>
          </cell>
        </row>
        <row r="90">
          <cell r="A90">
            <v>94</v>
          </cell>
          <cell r="B90" t="str">
            <v>M 56+</v>
          </cell>
          <cell r="C90" t="str">
            <v>F 56+</v>
          </cell>
        </row>
        <row r="91">
          <cell r="A91">
            <v>95</v>
          </cell>
          <cell r="B91" t="str">
            <v>M 56+</v>
          </cell>
          <cell r="C91" t="str">
            <v>F 56+</v>
          </cell>
        </row>
        <row r="92">
          <cell r="A92">
            <v>96</v>
          </cell>
          <cell r="B92" t="str">
            <v>M 56+</v>
          </cell>
          <cell r="C92" t="str">
            <v>F 56+</v>
          </cell>
        </row>
        <row r="93">
          <cell r="A93">
            <v>97</v>
          </cell>
          <cell r="B93" t="str">
            <v>M 56+</v>
          </cell>
          <cell r="C93" t="str">
            <v>F 56+</v>
          </cell>
        </row>
        <row r="94">
          <cell r="A94">
            <v>98</v>
          </cell>
          <cell r="B94" t="str">
            <v>M 56+</v>
          </cell>
          <cell r="C94" t="str">
            <v>F 56+</v>
          </cell>
        </row>
        <row r="95">
          <cell r="A95">
            <v>99</v>
          </cell>
          <cell r="B95" t="str">
            <v>M 56+</v>
          </cell>
          <cell r="C95" t="str">
            <v>F 56+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tabSelected="1" workbookViewId="0">
      <selection activeCell="A15" sqref="A15:XFD15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x14ac:dyDescent="0.25">
      <c r="A2" s="3">
        <v>212</v>
      </c>
      <c r="B2" s="4" t="s">
        <v>10</v>
      </c>
      <c r="C2" s="4" t="s">
        <v>11</v>
      </c>
      <c r="D2" s="3">
        <v>27</v>
      </c>
      <c r="E2" s="5" t="s">
        <v>12</v>
      </c>
      <c r="F2" s="6" t="s">
        <v>13</v>
      </c>
      <c r="G2" s="7" t="str">
        <f>IF(H2= "M",VLOOKUP(D2,[1]CAT!A:C,2),VLOOKUP(D2,[1]CAT!A:C,3))</f>
        <v>M 00-35</v>
      </c>
      <c r="H2" s="4" t="s">
        <v>14</v>
      </c>
      <c r="I2" s="8">
        <v>5.0060127314814816E-2</v>
      </c>
      <c r="J2" s="9" t="s">
        <v>15</v>
      </c>
    </row>
    <row r="3" spans="1:10" x14ac:dyDescent="0.25">
      <c r="A3" s="3">
        <v>219</v>
      </c>
      <c r="B3" s="3" t="s">
        <v>16</v>
      </c>
      <c r="C3" s="3" t="s">
        <v>17</v>
      </c>
      <c r="D3" s="3">
        <v>30</v>
      </c>
      <c r="E3" s="10" t="s">
        <v>12</v>
      </c>
      <c r="F3" s="11" t="s">
        <v>18</v>
      </c>
      <c r="G3" s="7" t="str">
        <f>IF(H3= "M",VLOOKUP(D3,[1]CAT!A:C,2),VLOOKUP(D3,[1]CAT!A:C,3))</f>
        <v>M 00-35</v>
      </c>
      <c r="H3" s="4" t="s">
        <v>14</v>
      </c>
      <c r="I3" s="8">
        <v>5.4218194444444444E-2</v>
      </c>
      <c r="J3" s="9" t="s">
        <v>15</v>
      </c>
    </row>
    <row r="4" spans="1:10" x14ac:dyDescent="0.25">
      <c r="A4" s="3">
        <v>86</v>
      </c>
      <c r="B4" s="3" t="s">
        <v>19</v>
      </c>
      <c r="C4" s="3" t="s">
        <v>20</v>
      </c>
      <c r="D4" s="3">
        <v>42</v>
      </c>
      <c r="E4" s="10" t="s">
        <v>21</v>
      </c>
      <c r="F4" s="11" t="s">
        <v>22</v>
      </c>
      <c r="G4" s="7" t="str">
        <f>IF(H4= "M",VLOOKUP(D4,[1]CAT!A:C,2),VLOOKUP(D4,[1]CAT!A:C,3))</f>
        <v>M 36-45</v>
      </c>
      <c r="H4" s="4" t="s">
        <v>14</v>
      </c>
      <c r="I4" s="8">
        <v>5.5889699074074074E-2</v>
      </c>
      <c r="J4" s="9" t="s">
        <v>15</v>
      </c>
    </row>
    <row r="5" spans="1:10" x14ac:dyDescent="0.25">
      <c r="A5" s="3">
        <v>301</v>
      </c>
      <c r="B5" s="3" t="s">
        <v>23</v>
      </c>
      <c r="C5" s="3" t="s">
        <v>24</v>
      </c>
      <c r="D5" s="3">
        <v>31</v>
      </c>
      <c r="E5" s="10" t="s">
        <v>25</v>
      </c>
      <c r="F5" s="11" t="s">
        <v>26</v>
      </c>
      <c r="G5" s="7" t="str">
        <f>IF(H5= "M",VLOOKUP(D5,[1]CAT!A:C,2),VLOOKUP(D5,[1]CAT!A:C,3))</f>
        <v>M 00-35</v>
      </c>
      <c r="H5" s="4" t="s">
        <v>14</v>
      </c>
      <c r="I5" s="8">
        <v>5.6378969907407407E-2</v>
      </c>
      <c r="J5" s="9" t="s">
        <v>15</v>
      </c>
    </row>
    <row r="6" spans="1:10" x14ac:dyDescent="0.25">
      <c r="A6" s="3">
        <v>340</v>
      </c>
      <c r="B6" s="3" t="s">
        <v>27</v>
      </c>
      <c r="C6" s="3" t="s">
        <v>28</v>
      </c>
      <c r="D6" s="3">
        <v>32</v>
      </c>
      <c r="E6" s="10" t="s">
        <v>21</v>
      </c>
      <c r="F6" s="11" t="s">
        <v>29</v>
      </c>
      <c r="G6" s="7" t="str">
        <f>IF(H6= "M",VLOOKUP(D6,[1]CAT!A:C,2),VLOOKUP(D6,[1]CAT!A:C,3))</f>
        <v>M 00-35</v>
      </c>
      <c r="H6" s="4" t="s">
        <v>14</v>
      </c>
      <c r="I6" s="8">
        <v>5.6589965277777786E-2</v>
      </c>
      <c r="J6" s="9" t="s">
        <v>15</v>
      </c>
    </row>
    <row r="7" spans="1:10" x14ac:dyDescent="0.25">
      <c r="A7" s="3">
        <v>184</v>
      </c>
      <c r="B7" s="3" t="s">
        <v>30</v>
      </c>
      <c r="C7" s="3" t="s">
        <v>31</v>
      </c>
      <c r="D7" s="3">
        <v>29</v>
      </c>
      <c r="E7" s="10" t="s">
        <v>21</v>
      </c>
      <c r="F7" s="11" t="s">
        <v>32</v>
      </c>
      <c r="G7" s="7" t="str">
        <f>IF(H7= "M",VLOOKUP(D7,[1]CAT!A:C,2),VLOOKUP(D7,[1]CAT!A:C,3))</f>
        <v>M 00-35</v>
      </c>
      <c r="H7" s="4" t="s">
        <v>14</v>
      </c>
      <c r="I7" s="8">
        <v>5.7594224537037032E-2</v>
      </c>
      <c r="J7" s="9" t="s">
        <v>15</v>
      </c>
    </row>
    <row r="8" spans="1:10" x14ac:dyDescent="0.25">
      <c r="A8" s="12">
        <v>571</v>
      </c>
      <c r="B8" s="12" t="s">
        <v>33</v>
      </c>
      <c r="C8" s="12" t="s">
        <v>34</v>
      </c>
      <c r="D8" s="13">
        <v>22</v>
      </c>
      <c r="E8" s="14" t="s">
        <v>21</v>
      </c>
      <c r="F8" s="15" t="s">
        <v>29</v>
      </c>
      <c r="G8" s="7" t="str">
        <f>IF(H8= "M",VLOOKUP(D8,[1]CAT!A:C,2),VLOOKUP(D8,[1]CAT!A:C,3))</f>
        <v>M 00-35</v>
      </c>
      <c r="H8" s="4" t="s">
        <v>14</v>
      </c>
      <c r="I8" s="8">
        <v>5.819371527777778E-2</v>
      </c>
      <c r="J8" s="9" t="s">
        <v>15</v>
      </c>
    </row>
    <row r="9" spans="1:10" x14ac:dyDescent="0.25">
      <c r="A9" s="3">
        <v>191</v>
      </c>
      <c r="B9" s="3" t="s">
        <v>35</v>
      </c>
      <c r="C9" s="3" t="s">
        <v>36</v>
      </c>
      <c r="D9" s="3">
        <v>31</v>
      </c>
      <c r="E9" s="10" t="s">
        <v>21</v>
      </c>
      <c r="F9" s="11" t="s">
        <v>37</v>
      </c>
      <c r="G9" s="7" t="str">
        <f>IF(H9= "M",VLOOKUP(D9,[1]CAT!A:C,2),VLOOKUP(D9,[1]CAT!A:C,3))</f>
        <v>M 00-35</v>
      </c>
      <c r="H9" s="4" t="s">
        <v>14</v>
      </c>
      <c r="I9" s="8">
        <v>5.8417418981481485E-2</v>
      </c>
      <c r="J9" s="9" t="s">
        <v>15</v>
      </c>
    </row>
    <row r="10" spans="1:10" x14ac:dyDescent="0.25">
      <c r="A10" s="3">
        <v>338</v>
      </c>
      <c r="B10" s="3" t="s">
        <v>38</v>
      </c>
      <c r="C10" s="3" t="s">
        <v>39</v>
      </c>
      <c r="D10" s="3">
        <v>34</v>
      </c>
      <c r="E10" s="10" t="s">
        <v>40</v>
      </c>
      <c r="F10" s="11" t="s">
        <v>41</v>
      </c>
      <c r="G10" s="7" t="str">
        <f>IF(H10= "M",VLOOKUP(D10,[1]CAT!A:C,2),VLOOKUP(D10,[1]CAT!A:C,3))</f>
        <v>M 00-35</v>
      </c>
      <c r="H10" s="4" t="s">
        <v>14</v>
      </c>
      <c r="I10" s="8">
        <v>5.9106597222222224E-2</v>
      </c>
      <c r="J10" s="9" t="s">
        <v>15</v>
      </c>
    </row>
    <row r="11" spans="1:10" x14ac:dyDescent="0.25">
      <c r="A11" s="3">
        <v>257</v>
      </c>
      <c r="B11" s="3" t="s">
        <v>42</v>
      </c>
      <c r="C11" s="3" t="s">
        <v>43</v>
      </c>
      <c r="D11" s="3">
        <v>39</v>
      </c>
      <c r="E11" s="10" t="s">
        <v>21</v>
      </c>
      <c r="F11" s="11" t="s">
        <v>44</v>
      </c>
      <c r="G11" s="7" t="str">
        <f>IF(H11= "M",VLOOKUP(D11,[1]CAT!A:C,2),VLOOKUP(D11,[1]CAT!A:C,3))</f>
        <v>M 36-45</v>
      </c>
      <c r="H11" s="4" t="s">
        <v>14</v>
      </c>
      <c r="I11" s="8">
        <v>5.913751157407407E-2</v>
      </c>
      <c r="J11" s="9" t="s">
        <v>15</v>
      </c>
    </row>
    <row r="12" spans="1:10" x14ac:dyDescent="0.25">
      <c r="A12" s="3">
        <v>339</v>
      </c>
      <c r="B12" s="3" t="s">
        <v>45</v>
      </c>
      <c r="C12" s="3" t="s">
        <v>46</v>
      </c>
      <c r="D12" s="3">
        <v>38</v>
      </c>
      <c r="E12" s="10" t="s">
        <v>21</v>
      </c>
      <c r="F12" s="11" t="s">
        <v>29</v>
      </c>
      <c r="G12" s="7" t="str">
        <f>IF(H12= "M",VLOOKUP(D12,[1]CAT!A:C,2),VLOOKUP(D12,[1]CAT!A:C,3))</f>
        <v>M 36-45</v>
      </c>
      <c r="H12" s="4" t="s">
        <v>14</v>
      </c>
      <c r="I12" s="8">
        <v>5.9388263888888883E-2</v>
      </c>
      <c r="J12" s="9" t="s">
        <v>15</v>
      </c>
    </row>
    <row r="13" spans="1:10" x14ac:dyDescent="0.25">
      <c r="A13" s="3">
        <v>63</v>
      </c>
      <c r="B13" s="3" t="s">
        <v>47</v>
      </c>
      <c r="C13" s="3" t="s">
        <v>48</v>
      </c>
      <c r="D13" s="3">
        <v>36</v>
      </c>
      <c r="E13" s="10" t="s">
        <v>49</v>
      </c>
      <c r="F13" s="11" t="s">
        <v>22</v>
      </c>
      <c r="G13" s="7" t="str">
        <f>IF(H13= "M",VLOOKUP(D13,[1]CAT!A:C,2),VLOOKUP(D13,[1]CAT!A:C,3))</f>
        <v>M 36-45</v>
      </c>
      <c r="H13" s="4" t="s">
        <v>14</v>
      </c>
      <c r="I13" s="8">
        <v>5.9561331018518515E-2</v>
      </c>
      <c r="J13" s="9" t="s">
        <v>15</v>
      </c>
    </row>
    <row r="14" spans="1:10" x14ac:dyDescent="0.25">
      <c r="A14" s="3">
        <v>276</v>
      </c>
      <c r="B14" s="3" t="s">
        <v>50</v>
      </c>
      <c r="C14" s="3" t="s">
        <v>51</v>
      </c>
      <c r="D14" s="3">
        <v>29</v>
      </c>
      <c r="E14" s="10" t="s">
        <v>12</v>
      </c>
      <c r="F14" s="11" t="s">
        <v>52</v>
      </c>
      <c r="G14" s="7" t="str">
        <f>IF(H14= "M",VLOOKUP(D14,[1]CAT!A:C,2),VLOOKUP(D14,[1]CAT!A:C,3))</f>
        <v>M 00-35</v>
      </c>
      <c r="H14" s="4" t="s">
        <v>14</v>
      </c>
      <c r="I14" s="8">
        <v>5.9562650462962961E-2</v>
      </c>
      <c r="J14" s="9" t="s">
        <v>15</v>
      </c>
    </row>
    <row r="15" spans="1:10" x14ac:dyDescent="0.25">
      <c r="A15" s="3">
        <v>82</v>
      </c>
      <c r="B15" s="3" t="s">
        <v>53</v>
      </c>
      <c r="C15" s="3" t="s">
        <v>54</v>
      </c>
      <c r="D15" s="3">
        <v>18</v>
      </c>
      <c r="E15" s="10" t="s">
        <v>21</v>
      </c>
      <c r="F15" s="11" t="s">
        <v>22</v>
      </c>
      <c r="G15" s="7" t="str">
        <f>IF(H15= "M",VLOOKUP(D15,[1]CAT!A:C,2),VLOOKUP(D15,[1]CAT!A:C,3))</f>
        <v>M 00-35</v>
      </c>
      <c r="H15" s="4" t="s">
        <v>14</v>
      </c>
      <c r="I15" s="8">
        <v>5.9724699074074072E-2</v>
      </c>
      <c r="J15" s="9" t="s">
        <v>15</v>
      </c>
    </row>
    <row r="16" spans="1:10" x14ac:dyDescent="0.25">
      <c r="A16" s="3">
        <v>192</v>
      </c>
      <c r="B16" s="3" t="s">
        <v>35</v>
      </c>
      <c r="C16" s="3" t="s">
        <v>55</v>
      </c>
      <c r="D16" s="3">
        <v>31</v>
      </c>
      <c r="E16" s="10" t="s">
        <v>21</v>
      </c>
      <c r="F16" s="11" t="s">
        <v>56</v>
      </c>
      <c r="G16" s="7" t="str">
        <f>IF(H16= "M",VLOOKUP(D16,[1]CAT!A:C,2),VLOOKUP(D16,[1]CAT!A:C,3))</f>
        <v>M 00-35</v>
      </c>
      <c r="H16" s="4" t="s">
        <v>14</v>
      </c>
      <c r="I16" s="8">
        <v>5.9950694444444445E-2</v>
      </c>
      <c r="J16" s="9" t="s">
        <v>15</v>
      </c>
    </row>
    <row r="17" spans="1:10" x14ac:dyDescent="0.25">
      <c r="A17" s="3">
        <v>195</v>
      </c>
      <c r="B17" s="3" t="s">
        <v>57</v>
      </c>
      <c r="C17" s="3" t="s">
        <v>58</v>
      </c>
      <c r="D17" s="3">
        <v>34</v>
      </c>
      <c r="E17" s="10" t="s">
        <v>21</v>
      </c>
      <c r="F17" s="11" t="s">
        <v>37</v>
      </c>
      <c r="G17" s="7" t="str">
        <f>IF(H17= "M",VLOOKUP(D17,[1]CAT!A:C,2),VLOOKUP(D17,[1]CAT!A:C,3))</f>
        <v>M 00-35</v>
      </c>
      <c r="H17" s="4" t="s">
        <v>14</v>
      </c>
      <c r="I17" s="8">
        <v>5.9995775462962968E-2</v>
      </c>
      <c r="J17" s="9" t="s">
        <v>15</v>
      </c>
    </row>
    <row r="18" spans="1:10" x14ac:dyDescent="0.25">
      <c r="A18" s="3">
        <v>55</v>
      </c>
      <c r="B18" s="3" t="s">
        <v>59</v>
      </c>
      <c r="C18" s="3" t="s">
        <v>60</v>
      </c>
      <c r="D18" s="3">
        <v>43</v>
      </c>
      <c r="E18" s="10" t="s">
        <v>40</v>
      </c>
      <c r="F18" s="11" t="s">
        <v>22</v>
      </c>
      <c r="G18" s="7" t="str">
        <f>IF(H18= "M",VLOOKUP(D18,[1]CAT!A:C,2),VLOOKUP(D18,[1]CAT!A:C,3))</f>
        <v>M 36-45</v>
      </c>
      <c r="H18" s="4" t="s">
        <v>14</v>
      </c>
      <c r="I18" s="8">
        <v>6.0221608796296296E-2</v>
      </c>
      <c r="J18" s="9" t="s">
        <v>15</v>
      </c>
    </row>
    <row r="19" spans="1:10" x14ac:dyDescent="0.25">
      <c r="A19" s="3">
        <v>337</v>
      </c>
      <c r="B19" s="3" t="s">
        <v>61</v>
      </c>
      <c r="C19" s="3" t="s">
        <v>62</v>
      </c>
      <c r="D19" s="3">
        <v>51</v>
      </c>
      <c r="E19" s="10" t="s">
        <v>12</v>
      </c>
      <c r="F19" s="11" t="s">
        <v>63</v>
      </c>
      <c r="G19" s="7" t="str">
        <f>IF(H19= "M",VLOOKUP(D19,[1]CAT!A:C,2),VLOOKUP(D19,[1]CAT!A:C,3))</f>
        <v>M 46-55</v>
      </c>
      <c r="H19" s="4" t="s">
        <v>14</v>
      </c>
      <c r="I19" s="8">
        <v>6.0367337962962959E-2</v>
      </c>
      <c r="J19" s="9" t="s">
        <v>15</v>
      </c>
    </row>
    <row r="20" spans="1:10" x14ac:dyDescent="0.25">
      <c r="A20" s="3">
        <v>206</v>
      </c>
      <c r="B20" s="3" t="s">
        <v>64</v>
      </c>
      <c r="C20" s="3" t="s">
        <v>65</v>
      </c>
      <c r="D20" s="3">
        <v>47</v>
      </c>
      <c r="E20" s="10" t="s">
        <v>21</v>
      </c>
      <c r="F20" s="11" t="s">
        <v>66</v>
      </c>
      <c r="G20" s="7" t="str">
        <f>IF(H20= "M",VLOOKUP(D20,[1]CAT!A:C,2),VLOOKUP(D20,[1]CAT!A:C,3))</f>
        <v>M 46-55</v>
      </c>
      <c r="H20" s="4" t="s">
        <v>14</v>
      </c>
      <c r="I20" s="8">
        <v>6.0410127314814814E-2</v>
      </c>
      <c r="J20" s="9" t="s">
        <v>15</v>
      </c>
    </row>
    <row r="21" spans="1:10" x14ac:dyDescent="0.25">
      <c r="A21" s="3">
        <v>135</v>
      </c>
      <c r="B21" s="3" t="s">
        <v>67</v>
      </c>
      <c r="C21" s="3" t="s">
        <v>68</v>
      </c>
      <c r="D21" s="3">
        <v>41</v>
      </c>
      <c r="E21" s="10" t="s">
        <v>21</v>
      </c>
      <c r="F21" s="11" t="s">
        <v>22</v>
      </c>
      <c r="G21" s="7" t="str">
        <f>IF(H21= "M",VLOOKUP(D21,[1]CAT!A:C,2),VLOOKUP(D21,[1]CAT!A:C,3))</f>
        <v>M 36-45</v>
      </c>
      <c r="H21" s="4" t="s">
        <v>14</v>
      </c>
      <c r="I21" s="8">
        <v>6.0500300925925926E-2</v>
      </c>
      <c r="J21" s="9" t="s">
        <v>15</v>
      </c>
    </row>
    <row r="22" spans="1:10" x14ac:dyDescent="0.25">
      <c r="A22" s="3">
        <v>254</v>
      </c>
      <c r="B22" s="3" t="s">
        <v>69</v>
      </c>
      <c r="C22" s="3" t="s">
        <v>70</v>
      </c>
      <c r="D22" s="3">
        <v>36</v>
      </c>
      <c r="E22" s="10" t="s">
        <v>71</v>
      </c>
      <c r="F22" s="11" t="s">
        <v>72</v>
      </c>
      <c r="G22" s="7" t="str">
        <f>IF(H22= "M",VLOOKUP(D22,[1]CAT!A:C,2),VLOOKUP(D22,[1]CAT!A:C,3))</f>
        <v>M 36-45</v>
      </c>
      <c r="H22" s="4" t="s">
        <v>14</v>
      </c>
      <c r="I22" s="8">
        <v>6.0627129629629628E-2</v>
      </c>
      <c r="J22" s="9" t="s">
        <v>15</v>
      </c>
    </row>
    <row r="23" spans="1:10" x14ac:dyDescent="0.25">
      <c r="A23" s="3">
        <v>208</v>
      </c>
      <c r="B23" s="3" t="s">
        <v>73</v>
      </c>
      <c r="C23" s="3" t="s">
        <v>74</v>
      </c>
      <c r="D23" s="3">
        <v>36</v>
      </c>
      <c r="E23" s="10" t="s">
        <v>21</v>
      </c>
      <c r="F23" s="11" t="s">
        <v>66</v>
      </c>
      <c r="G23" s="7" t="str">
        <f>IF(H23= "M",VLOOKUP(D23,[1]CAT!A:C,2),VLOOKUP(D23,[1]CAT!A:C,3))</f>
        <v>M 36-45</v>
      </c>
      <c r="H23" s="4" t="s">
        <v>14</v>
      </c>
      <c r="I23" s="8">
        <v>6.0754120370370368E-2</v>
      </c>
      <c r="J23" s="9" t="s">
        <v>15</v>
      </c>
    </row>
    <row r="24" spans="1:10" x14ac:dyDescent="0.25">
      <c r="A24" s="3">
        <v>251</v>
      </c>
      <c r="B24" s="3" t="s">
        <v>75</v>
      </c>
      <c r="C24" s="3" t="s">
        <v>76</v>
      </c>
      <c r="D24" s="3">
        <v>47</v>
      </c>
      <c r="E24" s="16" t="s">
        <v>77</v>
      </c>
      <c r="F24" s="11" t="s">
        <v>72</v>
      </c>
      <c r="G24" s="7" t="str">
        <f>IF(H24= "M",VLOOKUP(D24,[1]CAT!A:C,2),VLOOKUP(D24,[1]CAT!A:C,3))</f>
        <v>M 46-55</v>
      </c>
      <c r="H24" s="4" t="s">
        <v>14</v>
      </c>
      <c r="I24" s="8">
        <v>6.1488090277777775E-2</v>
      </c>
      <c r="J24" s="9" t="s">
        <v>15</v>
      </c>
    </row>
    <row r="25" spans="1:10" x14ac:dyDescent="0.25">
      <c r="A25" s="3">
        <v>165</v>
      </c>
      <c r="B25" s="4" t="s">
        <v>78</v>
      </c>
      <c r="C25" s="4" t="s">
        <v>79</v>
      </c>
      <c r="D25" s="3">
        <v>49</v>
      </c>
      <c r="E25" s="5" t="s">
        <v>80</v>
      </c>
      <c r="F25" s="6" t="s">
        <v>81</v>
      </c>
      <c r="G25" s="7" t="str">
        <f>IF(H25= "M",VLOOKUP(D25,[1]CAT!A:C,2),VLOOKUP(D25,[1]CAT!A:C,3))</f>
        <v>M 46-55</v>
      </c>
      <c r="H25" s="4" t="s">
        <v>14</v>
      </c>
      <c r="I25" s="8">
        <v>6.1610868055555552E-2</v>
      </c>
      <c r="J25" s="9" t="s">
        <v>15</v>
      </c>
    </row>
    <row r="26" spans="1:10" x14ac:dyDescent="0.25">
      <c r="A26" s="3">
        <v>330</v>
      </c>
      <c r="B26" s="3" t="s">
        <v>82</v>
      </c>
      <c r="C26" s="3" t="s">
        <v>83</v>
      </c>
      <c r="D26" s="3">
        <v>48</v>
      </c>
      <c r="E26" s="10" t="s">
        <v>84</v>
      </c>
      <c r="F26" s="11" t="s">
        <v>85</v>
      </c>
      <c r="G26" s="7" t="str">
        <f>IF(H26= "M",VLOOKUP(D26,[1]CAT!A:C,2),VLOOKUP(D26,[1]CAT!A:C,3))</f>
        <v>M 46-55</v>
      </c>
      <c r="H26" s="4" t="s">
        <v>14</v>
      </c>
      <c r="I26" s="8">
        <v>6.2202951388888893E-2</v>
      </c>
      <c r="J26" s="9" t="s">
        <v>15</v>
      </c>
    </row>
    <row r="27" spans="1:10" x14ac:dyDescent="0.25">
      <c r="A27" s="3">
        <v>336</v>
      </c>
      <c r="B27" s="3" t="s">
        <v>86</v>
      </c>
      <c r="C27" s="3" t="s">
        <v>87</v>
      </c>
      <c r="D27" s="3">
        <v>46</v>
      </c>
      <c r="E27" s="10" t="s">
        <v>88</v>
      </c>
      <c r="F27" s="11" t="s">
        <v>89</v>
      </c>
      <c r="G27" s="7" t="str">
        <f>IF(H27= "M",VLOOKUP(D27,[1]CAT!A:C,2),VLOOKUP(D27,[1]CAT!A:C,3))</f>
        <v>M 46-55</v>
      </c>
      <c r="H27" s="4" t="s">
        <v>14</v>
      </c>
      <c r="I27" s="8">
        <v>6.2627766203703708E-2</v>
      </c>
      <c r="J27" s="9" t="s">
        <v>15</v>
      </c>
    </row>
    <row r="28" spans="1:10" x14ac:dyDescent="0.25">
      <c r="A28" s="3">
        <v>207</v>
      </c>
      <c r="B28" s="3" t="s">
        <v>90</v>
      </c>
      <c r="C28" s="3" t="s">
        <v>91</v>
      </c>
      <c r="D28" s="3">
        <v>35</v>
      </c>
      <c r="E28" s="10" t="s">
        <v>21</v>
      </c>
      <c r="F28" s="11" t="s">
        <v>66</v>
      </c>
      <c r="G28" s="7" t="str">
        <f>IF(H28= "M",VLOOKUP(D28,[1]CAT!A:C,2),VLOOKUP(D28,[1]CAT!A:C,3))</f>
        <v>M 00-35</v>
      </c>
      <c r="H28" s="4" t="s">
        <v>14</v>
      </c>
      <c r="I28" s="8">
        <v>6.3106666666666658E-2</v>
      </c>
      <c r="J28" s="9" t="s">
        <v>15</v>
      </c>
    </row>
    <row r="29" spans="1:10" x14ac:dyDescent="0.25">
      <c r="A29" s="3">
        <v>270</v>
      </c>
      <c r="B29" s="3" t="s">
        <v>92</v>
      </c>
      <c r="C29" s="3" t="s">
        <v>93</v>
      </c>
      <c r="D29" s="3">
        <v>48</v>
      </c>
      <c r="E29" s="10" t="s">
        <v>12</v>
      </c>
      <c r="F29" s="11" t="s">
        <v>94</v>
      </c>
      <c r="G29" s="7" t="str">
        <f>IF(H29= "M",VLOOKUP(D29,[1]CAT!A:C,2),VLOOKUP(D29,[1]CAT!A:C,3))</f>
        <v>M 46-55</v>
      </c>
      <c r="H29" s="4" t="s">
        <v>14</v>
      </c>
      <c r="I29" s="8">
        <v>6.3292280092592593E-2</v>
      </c>
      <c r="J29" s="9" t="s">
        <v>15</v>
      </c>
    </row>
    <row r="30" spans="1:10" x14ac:dyDescent="0.25">
      <c r="A30" s="3">
        <v>73</v>
      </c>
      <c r="B30" s="3" t="s">
        <v>95</v>
      </c>
      <c r="C30" s="3" t="s">
        <v>96</v>
      </c>
      <c r="D30" s="3">
        <v>31</v>
      </c>
      <c r="E30" s="10" t="s">
        <v>97</v>
      </c>
      <c r="F30" s="11" t="s">
        <v>22</v>
      </c>
      <c r="G30" s="7" t="str">
        <f>IF(H30= "M",VLOOKUP(D30,[1]CAT!A:C,2),VLOOKUP(D30,[1]CAT!A:C,3))</f>
        <v>M 00-35</v>
      </c>
      <c r="H30" s="4" t="s">
        <v>14</v>
      </c>
      <c r="I30" s="8">
        <v>6.3695520833333338E-2</v>
      </c>
      <c r="J30" s="9" t="s">
        <v>15</v>
      </c>
    </row>
    <row r="31" spans="1:10" x14ac:dyDescent="0.25">
      <c r="A31" s="3">
        <v>332</v>
      </c>
      <c r="B31" s="3" t="s">
        <v>48</v>
      </c>
      <c r="C31" s="3" t="s">
        <v>98</v>
      </c>
      <c r="D31" s="3">
        <v>42</v>
      </c>
      <c r="E31" s="10" t="s">
        <v>99</v>
      </c>
      <c r="F31" s="11" t="s">
        <v>85</v>
      </c>
      <c r="G31" s="7" t="str">
        <f>IF(H31= "M",VLOOKUP(D31,[1]CAT!A:C,2),VLOOKUP(D31,[1]CAT!A:C,3))</f>
        <v>M 36-45</v>
      </c>
      <c r="H31" s="4" t="s">
        <v>14</v>
      </c>
      <c r="I31" s="8">
        <v>6.383894675925926E-2</v>
      </c>
      <c r="J31" s="9" t="s">
        <v>15</v>
      </c>
    </row>
    <row r="32" spans="1:10" x14ac:dyDescent="0.25">
      <c r="A32" s="3">
        <v>12</v>
      </c>
      <c r="B32" s="3" t="s">
        <v>100</v>
      </c>
      <c r="C32" s="3" t="s">
        <v>101</v>
      </c>
      <c r="D32" s="3">
        <v>29</v>
      </c>
      <c r="E32" s="10" t="s">
        <v>102</v>
      </c>
      <c r="F32" s="11" t="s">
        <v>22</v>
      </c>
      <c r="G32" s="7" t="str">
        <f>IF(H32= "M",VLOOKUP(D32,[1]CAT!A:C,2),VLOOKUP(D32,[1]CAT!A:C,3))</f>
        <v>M 00-35</v>
      </c>
      <c r="H32" s="4" t="s">
        <v>14</v>
      </c>
      <c r="I32" s="8">
        <v>6.3840763888888888E-2</v>
      </c>
      <c r="J32" s="9" t="s">
        <v>15</v>
      </c>
    </row>
    <row r="33" spans="1:10" x14ac:dyDescent="0.25">
      <c r="A33" s="3">
        <v>230</v>
      </c>
      <c r="B33" s="3" t="s">
        <v>103</v>
      </c>
      <c r="C33" s="3" t="s">
        <v>104</v>
      </c>
      <c r="D33" s="3">
        <v>37</v>
      </c>
      <c r="E33" s="10" t="s">
        <v>105</v>
      </c>
      <c r="F33" s="11" t="s">
        <v>106</v>
      </c>
      <c r="G33" s="7" t="str">
        <f>IF(H33= "M",VLOOKUP(D33,[1]CAT!A:C,2),VLOOKUP(D33,[1]CAT!A:C,3))</f>
        <v>M 36-45</v>
      </c>
      <c r="H33" s="4" t="s">
        <v>14</v>
      </c>
      <c r="I33" s="8">
        <v>6.4097777777777781E-2</v>
      </c>
      <c r="J33" s="9" t="s">
        <v>15</v>
      </c>
    </row>
    <row r="34" spans="1:10" x14ac:dyDescent="0.25">
      <c r="A34" s="3">
        <v>272</v>
      </c>
      <c r="B34" s="3" t="s">
        <v>107</v>
      </c>
      <c r="C34" s="3" t="s">
        <v>76</v>
      </c>
      <c r="D34" s="3">
        <v>43</v>
      </c>
      <c r="E34" s="10" t="s">
        <v>12</v>
      </c>
      <c r="F34" s="11" t="s">
        <v>94</v>
      </c>
      <c r="G34" s="7" t="str">
        <f>IF(H34= "M",VLOOKUP(D34,[1]CAT!A:C,2),VLOOKUP(D34,[1]CAT!A:C,3))</f>
        <v>M 36-45</v>
      </c>
      <c r="H34" s="4" t="s">
        <v>14</v>
      </c>
      <c r="I34" s="8">
        <v>6.4333136574074079E-2</v>
      </c>
      <c r="J34" s="9" t="s">
        <v>15</v>
      </c>
    </row>
    <row r="35" spans="1:10" x14ac:dyDescent="0.25">
      <c r="A35" s="3">
        <v>241</v>
      </c>
      <c r="B35" s="3" t="s">
        <v>108</v>
      </c>
      <c r="C35" s="3" t="s">
        <v>109</v>
      </c>
      <c r="D35" s="3">
        <v>42</v>
      </c>
      <c r="E35" s="16" t="s">
        <v>110</v>
      </c>
      <c r="F35" s="11" t="s">
        <v>72</v>
      </c>
      <c r="G35" s="7" t="str">
        <f>IF(H35= "M",VLOOKUP(D35,[1]CAT!A:C,2),VLOOKUP(D35,[1]CAT!A:C,3))</f>
        <v>M 36-45</v>
      </c>
      <c r="H35" s="4" t="s">
        <v>14</v>
      </c>
      <c r="I35" s="8">
        <v>6.4381990740740747E-2</v>
      </c>
      <c r="J35" s="9" t="s">
        <v>15</v>
      </c>
    </row>
    <row r="36" spans="1:10" x14ac:dyDescent="0.25">
      <c r="A36" s="3">
        <v>11</v>
      </c>
      <c r="B36" s="3" t="s">
        <v>111</v>
      </c>
      <c r="C36" s="3" t="s">
        <v>112</v>
      </c>
      <c r="D36" s="3">
        <v>33</v>
      </c>
      <c r="E36" s="10" t="s">
        <v>113</v>
      </c>
      <c r="F36" s="11" t="s">
        <v>22</v>
      </c>
      <c r="G36" s="7" t="str">
        <f>IF(H36= "M",VLOOKUP(D36,[1]CAT!A:C,2),VLOOKUP(D36,[1]CAT!A:C,3))</f>
        <v>M 00-35</v>
      </c>
      <c r="H36" s="4" t="s">
        <v>14</v>
      </c>
      <c r="I36" s="8">
        <v>6.4402025462962961E-2</v>
      </c>
      <c r="J36" s="9" t="s">
        <v>15</v>
      </c>
    </row>
    <row r="37" spans="1:10" x14ac:dyDescent="0.25">
      <c r="A37" s="3">
        <v>261</v>
      </c>
      <c r="B37" s="3" t="s">
        <v>114</v>
      </c>
      <c r="C37" s="3" t="s">
        <v>115</v>
      </c>
      <c r="D37" s="3">
        <v>33</v>
      </c>
      <c r="E37" s="10" t="s">
        <v>12</v>
      </c>
      <c r="F37" s="11" t="s">
        <v>22</v>
      </c>
      <c r="G37" s="7" t="str">
        <f>IF(H37= "M",VLOOKUP(D37,[1]CAT!A:C,2),VLOOKUP(D37,[1]CAT!A:C,3))</f>
        <v>M 00-35</v>
      </c>
      <c r="H37" s="4" t="s">
        <v>14</v>
      </c>
      <c r="I37" s="8">
        <v>6.4608912037037045E-2</v>
      </c>
      <c r="J37" s="9" t="s">
        <v>15</v>
      </c>
    </row>
    <row r="38" spans="1:10" x14ac:dyDescent="0.25">
      <c r="A38" s="3">
        <v>34</v>
      </c>
      <c r="B38" s="3" t="s">
        <v>116</v>
      </c>
      <c r="C38" s="3" t="s">
        <v>117</v>
      </c>
      <c r="D38" s="3">
        <v>45</v>
      </c>
      <c r="E38" s="10" t="s">
        <v>40</v>
      </c>
      <c r="F38" s="11" t="s">
        <v>22</v>
      </c>
      <c r="G38" s="7" t="str">
        <f>IF(H38= "M",VLOOKUP(D38,[1]CAT!A:C,2),VLOOKUP(D38,[1]CAT!A:C,3))</f>
        <v>M 36-45</v>
      </c>
      <c r="H38" s="4" t="s">
        <v>14</v>
      </c>
      <c r="I38" s="8">
        <v>6.4878425925925923E-2</v>
      </c>
      <c r="J38" s="9" t="s">
        <v>15</v>
      </c>
    </row>
    <row r="39" spans="1:10" x14ac:dyDescent="0.25">
      <c r="A39" s="3">
        <v>236</v>
      </c>
      <c r="B39" s="3" t="s">
        <v>118</v>
      </c>
      <c r="C39" s="3" t="s">
        <v>119</v>
      </c>
      <c r="D39" s="3">
        <v>22</v>
      </c>
      <c r="E39" s="10" t="s">
        <v>21</v>
      </c>
      <c r="F39" s="11" t="s">
        <v>120</v>
      </c>
      <c r="G39" s="7" t="str">
        <f>IF(H39= "M",VLOOKUP(D39,[1]CAT!A:C,2),VLOOKUP(D39,[1]CAT!A:C,3))</f>
        <v>M 00-35</v>
      </c>
      <c r="H39" s="4" t="s">
        <v>14</v>
      </c>
      <c r="I39" s="8">
        <v>6.4918414351851847E-2</v>
      </c>
      <c r="J39" s="9" t="s">
        <v>15</v>
      </c>
    </row>
    <row r="40" spans="1:10" x14ac:dyDescent="0.25">
      <c r="A40" s="3">
        <v>37</v>
      </c>
      <c r="B40" s="3" t="s">
        <v>121</v>
      </c>
      <c r="C40" s="3" t="s">
        <v>122</v>
      </c>
      <c r="D40" s="3">
        <v>35</v>
      </c>
      <c r="E40" s="10" t="s">
        <v>123</v>
      </c>
      <c r="F40" s="11" t="s">
        <v>22</v>
      </c>
      <c r="G40" s="7" t="str">
        <f>IF(H40= "M",VLOOKUP(D40,[1]CAT!A:C,2),VLOOKUP(D40,[1]CAT!A:C,3))</f>
        <v>F 00-35</v>
      </c>
      <c r="H40" s="4" t="s">
        <v>124</v>
      </c>
      <c r="I40" s="8">
        <v>6.4930949074074082E-2</v>
      </c>
      <c r="J40" s="9" t="s">
        <v>15</v>
      </c>
    </row>
    <row r="41" spans="1:10" x14ac:dyDescent="0.25">
      <c r="A41" s="3">
        <v>333</v>
      </c>
      <c r="B41" s="3" t="s">
        <v>125</v>
      </c>
      <c r="C41" s="3" t="s">
        <v>126</v>
      </c>
      <c r="D41" s="3">
        <v>28</v>
      </c>
      <c r="E41" s="10" t="s">
        <v>127</v>
      </c>
      <c r="F41" s="11" t="s">
        <v>85</v>
      </c>
      <c r="G41" s="7" t="str">
        <f>IF(H41= "M",VLOOKUP(D41,[1]CAT!A:C,2),VLOOKUP(D41,[1]CAT!A:C,3))</f>
        <v>F 00-35</v>
      </c>
      <c r="H41" s="4" t="s">
        <v>124</v>
      </c>
      <c r="I41" s="8">
        <v>6.495866898148149E-2</v>
      </c>
      <c r="J41" s="9" t="s">
        <v>15</v>
      </c>
    </row>
    <row r="42" spans="1:10" x14ac:dyDescent="0.25">
      <c r="A42" s="3">
        <v>353</v>
      </c>
      <c r="B42" s="3" t="s">
        <v>128</v>
      </c>
      <c r="C42" s="3" t="s">
        <v>129</v>
      </c>
      <c r="D42" s="3">
        <v>41</v>
      </c>
      <c r="E42" s="10" t="s">
        <v>22</v>
      </c>
      <c r="F42" s="11" t="s">
        <v>22</v>
      </c>
      <c r="G42" s="7" t="str">
        <f>IF(H42= "M",VLOOKUP(D42,[1]CAT!A:C,2),VLOOKUP(D42,[1]CAT!A:C,3))</f>
        <v>M 36-45</v>
      </c>
      <c r="H42" s="4" t="s">
        <v>14</v>
      </c>
      <c r="I42" s="8">
        <v>6.4973414351851846E-2</v>
      </c>
      <c r="J42" s="9" t="s">
        <v>15</v>
      </c>
    </row>
    <row r="43" spans="1:10" x14ac:dyDescent="0.25">
      <c r="A43" s="3">
        <v>283</v>
      </c>
      <c r="B43" s="3" t="s">
        <v>130</v>
      </c>
      <c r="C43" s="3" t="s">
        <v>131</v>
      </c>
      <c r="D43" s="3">
        <v>47</v>
      </c>
      <c r="E43" s="10" t="s">
        <v>132</v>
      </c>
      <c r="F43" s="11" t="s">
        <v>133</v>
      </c>
      <c r="G43" s="7" t="str">
        <f>IF(H43= "M",VLOOKUP(D43,[1]CAT!A:C,2),VLOOKUP(D43,[1]CAT!A:C,3))</f>
        <v>M 46-55</v>
      </c>
      <c r="H43" s="4" t="s">
        <v>14</v>
      </c>
      <c r="I43" s="8">
        <v>6.5177523148148148E-2</v>
      </c>
      <c r="J43" s="9" t="s">
        <v>15</v>
      </c>
    </row>
    <row r="44" spans="1:10" x14ac:dyDescent="0.25">
      <c r="A44" s="3">
        <v>5</v>
      </c>
      <c r="B44" s="3" t="s">
        <v>134</v>
      </c>
      <c r="C44" s="3" t="s">
        <v>83</v>
      </c>
      <c r="D44" s="3">
        <v>32</v>
      </c>
      <c r="E44" s="10" t="s">
        <v>97</v>
      </c>
      <c r="F44" s="11" t="s">
        <v>22</v>
      </c>
      <c r="G44" s="7" t="str">
        <f>IF(H44= "M",VLOOKUP(D44,[1]CAT!A:C,2),VLOOKUP(D44,[1]CAT!A:C,3))</f>
        <v>M 00-35</v>
      </c>
      <c r="H44" s="4" t="s">
        <v>14</v>
      </c>
      <c r="I44" s="8">
        <v>6.5182395833333337E-2</v>
      </c>
      <c r="J44" s="9" t="s">
        <v>15</v>
      </c>
    </row>
    <row r="45" spans="1:10" x14ac:dyDescent="0.25">
      <c r="A45" s="3">
        <v>218</v>
      </c>
      <c r="B45" s="3" t="s">
        <v>135</v>
      </c>
      <c r="C45" s="3" t="s">
        <v>136</v>
      </c>
      <c r="D45" s="3">
        <v>30</v>
      </c>
      <c r="E45" s="10" t="s">
        <v>12</v>
      </c>
      <c r="F45" s="11" t="s">
        <v>18</v>
      </c>
      <c r="G45" s="7" t="str">
        <f>IF(H45= "M",VLOOKUP(D45,[1]CAT!A:C,2),VLOOKUP(D45,[1]CAT!A:C,3))</f>
        <v>M 00-35</v>
      </c>
      <c r="H45" s="4" t="s">
        <v>14</v>
      </c>
      <c r="I45" s="8">
        <v>6.5399664351851849E-2</v>
      </c>
      <c r="J45" s="9" t="s">
        <v>15</v>
      </c>
    </row>
    <row r="46" spans="1:10" x14ac:dyDescent="0.25">
      <c r="A46" s="3">
        <v>13</v>
      </c>
      <c r="B46" s="3" t="s">
        <v>137</v>
      </c>
      <c r="C46" s="3" t="s">
        <v>138</v>
      </c>
      <c r="D46" s="3">
        <v>52</v>
      </c>
      <c r="E46" s="10" t="s">
        <v>139</v>
      </c>
      <c r="F46" s="11" t="s">
        <v>22</v>
      </c>
      <c r="G46" s="7" t="str">
        <f>IF(H46= "M",VLOOKUP(D46,[1]CAT!A:C,2),VLOOKUP(D46,[1]CAT!A:C,3))</f>
        <v>M 46-55</v>
      </c>
      <c r="H46" s="4" t="s">
        <v>14</v>
      </c>
      <c r="I46" s="8">
        <v>6.5490208333333341E-2</v>
      </c>
      <c r="J46" s="9" t="s">
        <v>15</v>
      </c>
    </row>
    <row r="47" spans="1:10" x14ac:dyDescent="0.25">
      <c r="A47" s="3">
        <v>328</v>
      </c>
      <c r="B47" s="3" t="s">
        <v>140</v>
      </c>
      <c r="C47" s="3" t="s">
        <v>141</v>
      </c>
      <c r="D47" s="3">
        <v>33</v>
      </c>
      <c r="E47" s="10" t="s">
        <v>142</v>
      </c>
      <c r="F47" s="11" t="s">
        <v>85</v>
      </c>
      <c r="G47" s="7" t="str">
        <f>IF(H47= "M",VLOOKUP(D47,[1]CAT!A:C,2),VLOOKUP(D47,[1]CAT!A:C,3))</f>
        <v>M 00-35</v>
      </c>
      <c r="H47" s="4" t="s">
        <v>14</v>
      </c>
      <c r="I47" s="8">
        <v>6.5891689814814816E-2</v>
      </c>
      <c r="J47" s="9" t="s">
        <v>15</v>
      </c>
    </row>
    <row r="48" spans="1:10" x14ac:dyDescent="0.25">
      <c r="A48" s="3">
        <v>260</v>
      </c>
      <c r="B48" s="3" t="s">
        <v>143</v>
      </c>
      <c r="C48" s="3" t="s">
        <v>144</v>
      </c>
      <c r="D48" s="3">
        <v>52</v>
      </c>
      <c r="E48" s="10" t="s">
        <v>145</v>
      </c>
      <c r="F48" s="11" t="s">
        <v>44</v>
      </c>
      <c r="G48" s="7" t="str">
        <f>IF(H48= "M",VLOOKUP(D48,[1]CAT!A:C,2),VLOOKUP(D48,[1]CAT!A:C,3))</f>
        <v>M 46-55</v>
      </c>
      <c r="H48" s="4" t="s">
        <v>14</v>
      </c>
      <c r="I48" s="8">
        <v>6.6066666666666662E-2</v>
      </c>
      <c r="J48" s="9" t="s">
        <v>15</v>
      </c>
    </row>
    <row r="49" spans="1:10" x14ac:dyDescent="0.25">
      <c r="A49" s="3">
        <v>152</v>
      </c>
      <c r="B49" s="3" t="s">
        <v>146</v>
      </c>
      <c r="C49" s="3" t="s">
        <v>147</v>
      </c>
      <c r="D49" s="3">
        <v>41</v>
      </c>
      <c r="E49" s="10" t="s">
        <v>148</v>
      </c>
      <c r="F49" s="11" t="s">
        <v>149</v>
      </c>
      <c r="G49" s="7" t="str">
        <f>IF(H49= "M",VLOOKUP(D49,[1]CAT!A:C,2),VLOOKUP(D49,[1]CAT!A:C,3))</f>
        <v>M 36-45</v>
      </c>
      <c r="H49" s="4" t="s">
        <v>14</v>
      </c>
      <c r="I49" s="8">
        <v>6.6271064814814817E-2</v>
      </c>
      <c r="J49" s="9" t="s">
        <v>15</v>
      </c>
    </row>
    <row r="50" spans="1:10" x14ac:dyDescent="0.25">
      <c r="A50" s="3">
        <v>313</v>
      </c>
      <c r="B50" s="3" t="s">
        <v>150</v>
      </c>
      <c r="C50" s="3" t="s">
        <v>151</v>
      </c>
      <c r="D50" s="3">
        <v>40</v>
      </c>
      <c r="E50" s="10" t="s">
        <v>152</v>
      </c>
      <c r="F50" s="11" t="s">
        <v>153</v>
      </c>
      <c r="G50" s="7" t="str">
        <f>IF(H50= "M",VLOOKUP(D50,[1]CAT!A:C,2),VLOOKUP(D50,[1]CAT!A:C,3))</f>
        <v>M 36-45</v>
      </c>
      <c r="H50" s="4" t="s">
        <v>14</v>
      </c>
      <c r="I50" s="8">
        <v>6.6339074074074078E-2</v>
      </c>
      <c r="J50" s="9" t="s">
        <v>15</v>
      </c>
    </row>
    <row r="51" spans="1:10" x14ac:dyDescent="0.25">
      <c r="A51" s="3">
        <v>335</v>
      </c>
      <c r="B51" s="3" t="s">
        <v>134</v>
      </c>
      <c r="C51" s="3" t="s">
        <v>154</v>
      </c>
      <c r="D51" s="3">
        <v>34</v>
      </c>
      <c r="E51" s="10" t="s">
        <v>88</v>
      </c>
      <c r="F51" s="11" t="s">
        <v>89</v>
      </c>
      <c r="G51" s="7" t="str">
        <f>IF(H51= "M",VLOOKUP(D51,[1]CAT!A:C,2),VLOOKUP(D51,[1]CAT!A:C,3))</f>
        <v>F 00-35</v>
      </c>
      <c r="H51" s="4" t="s">
        <v>124</v>
      </c>
      <c r="I51" s="8">
        <v>6.6537337962962961E-2</v>
      </c>
      <c r="J51" s="9" t="s">
        <v>15</v>
      </c>
    </row>
    <row r="52" spans="1:10" x14ac:dyDescent="0.25">
      <c r="A52" s="3">
        <v>21</v>
      </c>
      <c r="B52" s="3" t="s">
        <v>155</v>
      </c>
      <c r="C52" s="3" t="s">
        <v>156</v>
      </c>
      <c r="D52" s="3">
        <v>40</v>
      </c>
      <c r="E52" s="10" t="s">
        <v>157</v>
      </c>
      <c r="F52" s="11" t="s">
        <v>22</v>
      </c>
      <c r="G52" s="7" t="str">
        <f>IF(H52= "M",VLOOKUP(D52,[1]CAT!A:C,2),VLOOKUP(D52,[1]CAT!A:C,3))</f>
        <v>M 36-45</v>
      </c>
      <c r="H52" s="4" t="s">
        <v>14</v>
      </c>
      <c r="I52" s="8">
        <v>6.684289351851852E-2</v>
      </c>
      <c r="J52" s="9" t="s">
        <v>15</v>
      </c>
    </row>
    <row r="53" spans="1:10" x14ac:dyDescent="0.25">
      <c r="A53" s="3">
        <v>214</v>
      </c>
      <c r="B53" s="4" t="s">
        <v>158</v>
      </c>
      <c r="C53" s="4" t="s">
        <v>159</v>
      </c>
      <c r="D53" s="3">
        <v>46</v>
      </c>
      <c r="E53" s="5" t="s">
        <v>12</v>
      </c>
      <c r="F53" s="6" t="s">
        <v>13</v>
      </c>
      <c r="G53" s="7" t="str">
        <f>IF(H53= "M",VLOOKUP(D53,[1]CAT!A:C,2),VLOOKUP(D53,[1]CAT!A:C,3))</f>
        <v>M 46-55</v>
      </c>
      <c r="H53" s="4" t="s">
        <v>14</v>
      </c>
      <c r="I53" s="8">
        <v>6.7369212962962957E-2</v>
      </c>
      <c r="J53" s="9" t="s">
        <v>15</v>
      </c>
    </row>
    <row r="54" spans="1:10" x14ac:dyDescent="0.25">
      <c r="A54" s="3">
        <v>352</v>
      </c>
      <c r="B54" s="3" t="s">
        <v>160</v>
      </c>
      <c r="C54" s="3" t="s">
        <v>161</v>
      </c>
      <c r="D54" s="3">
        <v>49</v>
      </c>
      <c r="E54" s="10" t="s">
        <v>162</v>
      </c>
      <c r="F54" s="11" t="s">
        <v>163</v>
      </c>
      <c r="G54" s="7" t="str">
        <f>IF(H54= "M",VLOOKUP(D54,[1]CAT!A:C,2),VLOOKUP(D54,[1]CAT!A:C,3))</f>
        <v>M 46-55</v>
      </c>
      <c r="H54" s="4" t="s">
        <v>14</v>
      </c>
      <c r="I54" s="8">
        <v>6.7570914351851849E-2</v>
      </c>
      <c r="J54" s="9" t="s">
        <v>15</v>
      </c>
    </row>
    <row r="55" spans="1:10" x14ac:dyDescent="0.25">
      <c r="A55" s="3">
        <v>36</v>
      </c>
      <c r="B55" s="3" t="s">
        <v>164</v>
      </c>
      <c r="C55" s="3" t="s">
        <v>165</v>
      </c>
      <c r="D55" s="3">
        <v>56</v>
      </c>
      <c r="E55" s="10" t="s">
        <v>21</v>
      </c>
      <c r="F55" s="11" t="s">
        <v>22</v>
      </c>
      <c r="G55" s="7" t="str">
        <f>IF(H55= "M",VLOOKUP(D55,[1]CAT!A:C,2),VLOOKUP(D55,[1]CAT!A:C,3))</f>
        <v>M 56+</v>
      </c>
      <c r="H55" s="4" t="s">
        <v>14</v>
      </c>
      <c r="I55" s="8">
        <v>6.8393437500000001E-2</v>
      </c>
      <c r="J55" s="9" t="s">
        <v>15</v>
      </c>
    </row>
    <row r="56" spans="1:10" x14ac:dyDescent="0.25">
      <c r="A56" s="3">
        <v>258</v>
      </c>
      <c r="B56" s="3" t="s">
        <v>166</v>
      </c>
      <c r="C56" s="3" t="s">
        <v>11</v>
      </c>
      <c r="D56" s="3">
        <v>44</v>
      </c>
      <c r="E56" s="10" t="s">
        <v>21</v>
      </c>
      <c r="F56" s="11" t="s">
        <v>44</v>
      </c>
      <c r="G56" s="7" t="str">
        <f>IF(H56= "M",VLOOKUP(D56,[1]CAT!A:C,2),VLOOKUP(D56,[1]CAT!A:C,3))</f>
        <v>M 36-45</v>
      </c>
      <c r="H56" s="4" t="s">
        <v>14</v>
      </c>
      <c r="I56" s="8">
        <v>6.8441249999999995E-2</v>
      </c>
      <c r="J56" s="9" t="s">
        <v>15</v>
      </c>
    </row>
    <row r="57" spans="1:10" x14ac:dyDescent="0.25">
      <c r="A57" s="3">
        <v>238</v>
      </c>
      <c r="B57" s="3" t="s">
        <v>167</v>
      </c>
      <c r="C57" s="3" t="s">
        <v>168</v>
      </c>
      <c r="D57" s="3">
        <v>40</v>
      </c>
      <c r="E57" s="10" t="s">
        <v>169</v>
      </c>
      <c r="F57" s="11" t="s">
        <v>170</v>
      </c>
      <c r="G57" s="7" t="str">
        <f>IF(H57= "M",VLOOKUP(D57,[1]CAT!A:C,2),VLOOKUP(D57,[1]CAT!A:C,3))</f>
        <v>M 36-45</v>
      </c>
      <c r="H57" s="4" t="s">
        <v>14</v>
      </c>
      <c r="I57" s="8">
        <v>6.8460983796296296E-2</v>
      </c>
      <c r="J57" s="9" t="s">
        <v>15</v>
      </c>
    </row>
    <row r="58" spans="1:10" x14ac:dyDescent="0.25">
      <c r="A58" s="3">
        <v>271</v>
      </c>
      <c r="B58" s="3" t="s">
        <v>171</v>
      </c>
      <c r="C58" s="3" t="s">
        <v>172</v>
      </c>
      <c r="D58" s="3">
        <v>28</v>
      </c>
      <c r="E58" s="10" t="s">
        <v>12</v>
      </c>
      <c r="F58" s="11" t="s">
        <v>94</v>
      </c>
      <c r="G58" s="7" t="str">
        <f>IF(H58= "M",VLOOKUP(D58,[1]CAT!A:C,2),VLOOKUP(D58,[1]CAT!A:C,3))</f>
        <v>F 00-35</v>
      </c>
      <c r="H58" s="4" t="s">
        <v>124</v>
      </c>
      <c r="I58" s="8">
        <v>6.8472106481481484E-2</v>
      </c>
      <c r="J58" s="9" t="s">
        <v>15</v>
      </c>
    </row>
    <row r="59" spans="1:10" x14ac:dyDescent="0.25">
      <c r="A59" s="3">
        <v>98</v>
      </c>
      <c r="B59" s="3" t="s">
        <v>173</v>
      </c>
      <c r="C59" s="3" t="s">
        <v>117</v>
      </c>
      <c r="D59" s="3">
        <v>37</v>
      </c>
      <c r="E59" s="10" t="s">
        <v>40</v>
      </c>
      <c r="F59" s="11" t="s">
        <v>22</v>
      </c>
      <c r="G59" s="7" t="str">
        <f>IF(H59= "M",VLOOKUP(D59,[1]CAT!A:C,2),VLOOKUP(D59,[1]CAT!A:C,3))</f>
        <v>M 36-45</v>
      </c>
      <c r="H59" s="4" t="s">
        <v>14</v>
      </c>
      <c r="I59" s="8">
        <v>6.8784282407407402E-2</v>
      </c>
      <c r="J59" s="9" t="s">
        <v>15</v>
      </c>
    </row>
    <row r="60" spans="1:10" x14ac:dyDescent="0.25">
      <c r="A60" s="3">
        <v>161</v>
      </c>
      <c r="B60" s="3" t="s">
        <v>174</v>
      </c>
      <c r="C60" s="3" t="s">
        <v>175</v>
      </c>
      <c r="D60" s="3">
        <v>44</v>
      </c>
      <c r="E60" s="10" t="s">
        <v>176</v>
      </c>
      <c r="F60" s="11" t="s">
        <v>177</v>
      </c>
      <c r="G60" s="7" t="str">
        <f>IF(H60= "M",VLOOKUP(D60,[1]CAT!A:C,2),VLOOKUP(D60,[1]CAT!A:C,3))</f>
        <v>M 36-45</v>
      </c>
      <c r="H60" s="4" t="s">
        <v>14</v>
      </c>
      <c r="I60" s="8">
        <v>6.9170335648148146E-2</v>
      </c>
      <c r="J60" s="9" t="s">
        <v>15</v>
      </c>
    </row>
    <row r="61" spans="1:10" x14ac:dyDescent="0.25">
      <c r="A61" s="3">
        <v>33</v>
      </c>
      <c r="B61" s="3" t="s">
        <v>178</v>
      </c>
      <c r="C61" s="3" t="s">
        <v>179</v>
      </c>
      <c r="D61" s="3">
        <v>38</v>
      </c>
      <c r="E61" s="10" t="s">
        <v>180</v>
      </c>
      <c r="F61" s="11" t="s">
        <v>22</v>
      </c>
      <c r="G61" s="7" t="str">
        <f>IF(H61= "M",VLOOKUP(D61,[1]CAT!A:C,2),VLOOKUP(D61,[1]CAT!A:C,3))</f>
        <v>M 36-45</v>
      </c>
      <c r="H61" s="4" t="s">
        <v>14</v>
      </c>
      <c r="I61" s="8">
        <v>6.9186446759259265E-2</v>
      </c>
      <c r="J61" s="9" t="s">
        <v>15</v>
      </c>
    </row>
    <row r="62" spans="1:10" x14ac:dyDescent="0.25">
      <c r="A62" s="3">
        <v>288</v>
      </c>
      <c r="B62" s="3" t="s">
        <v>181</v>
      </c>
      <c r="C62" s="3" t="s">
        <v>182</v>
      </c>
      <c r="D62" s="3">
        <v>38</v>
      </c>
      <c r="E62" s="10" t="s">
        <v>183</v>
      </c>
      <c r="F62" s="11" t="s">
        <v>184</v>
      </c>
      <c r="G62" s="7" t="str">
        <f>IF(H62= "M",VLOOKUP(D62,[1]CAT!A:C,2),VLOOKUP(D62,[1]CAT!A:C,3))</f>
        <v>M 36-45</v>
      </c>
      <c r="H62" s="4" t="s">
        <v>14</v>
      </c>
      <c r="I62" s="8">
        <v>6.9281863425925919E-2</v>
      </c>
      <c r="J62" s="9" t="s">
        <v>15</v>
      </c>
    </row>
    <row r="63" spans="1:10" x14ac:dyDescent="0.25">
      <c r="A63" s="3">
        <v>49</v>
      </c>
      <c r="B63" s="3" t="s">
        <v>185</v>
      </c>
      <c r="C63" s="3" t="s">
        <v>186</v>
      </c>
      <c r="D63" s="3">
        <v>38</v>
      </c>
      <c r="E63" s="10" t="s">
        <v>187</v>
      </c>
      <c r="F63" s="11" t="s">
        <v>22</v>
      </c>
      <c r="G63" s="7" t="str">
        <f>IF(H63= "M",VLOOKUP(D63,[1]CAT!A:C,2),VLOOKUP(D63,[1]CAT!A:C,3))</f>
        <v>M 36-45</v>
      </c>
      <c r="H63" s="4" t="s">
        <v>14</v>
      </c>
      <c r="I63" s="8">
        <v>6.9632604166666667E-2</v>
      </c>
      <c r="J63" s="9" t="s">
        <v>15</v>
      </c>
    </row>
    <row r="64" spans="1:10" x14ac:dyDescent="0.25">
      <c r="A64" s="3">
        <v>341</v>
      </c>
      <c r="B64" s="3" t="s">
        <v>188</v>
      </c>
      <c r="C64" s="3" t="s">
        <v>189</v>
      </c>
      <c r="D64" s="3">
        <v>36</v>
      </c>
      <c r="E64" s="10" t="s">
        <v>190</v>
      </c>
      <c r="F64" s="11" t="s">
        <v>191</v>
      </c>
      <c r="G64" s="7" t="str">
        <f>IF(H64= "M",VLOOKUP(D64,[1]CAT!A:C,2),VLOOKUP(D64,[1]CAT!A:C,3))</f>
        <v>F 36-45</v>
      </c>
      <c r="H64" s="4" t="s">
        <v>124</v>
      </c>
      <c r="I64" s="8">
        <v>7.0016331018518521E-2</v>
      </c>
      <c r="J64" s="9" t="s">
        <v>15</v>
      </c>
    </row>
    <row r="65" spans="1:10" x14ac:dyDescent="0.25">
      <c r="A65" s="3">
        <v>229</v>
      </c>
      <c r="B65" s="3" t="s">
        <v>192</v>
      </c>
      <c r="C65" s="3" t="s">
        <v>193</v>
      </c>
      <c r="D65" s="3">
        <v>41</v>
      </c>
      <c r="E65" s="10" t="s">
        <v>105</v>
      </c>
      <c r="F65" s="11" t="s">
        <v>106</v>
      </c>
      <c r="G65" s="7" t="str">
        <f>IF(H65= "M",VLOOKUP(D65,[1]CAT!A:C,2),VLOOKUP(D65,[1]CAT!A:C,3))</f>
        <v>M 36-45</v>
      </c>
      <c r="H65" s="4" t="s">
        <v>14</v>
      </c>
      <c r="I65" s="8">
        <v>7.0132187499999998E-2</v>
      </c>
      <c r="J65" s="9" t="s">
        <v>15</v>
      </c>
    </row>
    <row r="66" spans="1:10" x14ac:dyDescent="0.25">
      <c r="A66" s="3">
        <v>227</v>
      </c>
      <c r="B66" s="3" t="s">
        <v>194</v>
      </c>
      <c r="C66" s="3" t="s">
        <v>195</v>
      </c>
      <c r="D66" s="3">
        <v>34</v>
      </c>
      <c r="E66" s="10" t="s">
        <v>105</v>
      </c>
      <c r="F66" s="11" t="s">
        <v>106</v>
      </c>
      <c r="G66" s="7" t="str">
        <f>IF(H66= "M",VLOOKUP(D66,[1]CAT!A:C,2),VLOOKUP(D66,[1]CAT!A:C,3))</f>
        <v>M 00-35</v>
      </c>
      <c r="H66" s="4" t="s">
        <v>14</v>
      </c>
      <c r="I66" s="8">
        <v>7.013969907407408E-2</v>
      </c>
      <c r="J66" s="9" t="s">
        <v>15</v>
      </c>
    </row>
    <row r="67" spans="1:10" x14ac:dyDescent="0.25">
      <c r="A67" s="3">
        <v>121</v>
      </c>
      <c r="B67" s="3" t="s">
        <v>196</v>
      </c>
      <c r="C67" s="3" t="s">
        <v>48</v>
      </c>
      <c r="D67" s="3">
        <v>42</v>
      </c>
      <c r="E67" s="10" t="s">
        <v>197</v>
      </c>
      <c r="F67" s="11" t="s">
        <v>22</v>
      </c>
      <c r="G67" s="7" t="str">
        <f>IF(H67= "M",VLOOKUP(D67,[1]CAT!A:C,2),VLOOKUP(D67,[1]CAT!A:C,3))</f>
        <v>M 36-45</v>
      </c>
      <c r="H67" s="4" t="s">
        <v>14</v>
      </c>
      <c r="I67" s="8">
        <v>7.0148981481481479E-2</v>
      </c>
      <c r="J67" s="9" t="s">
        <v>15</v>
      </c>
    </row>
    <row r="68" spans="1:10" x14ac:dyDescent="0.25">
      <c r="A68" s="3">
        <v>287</v>
      </c>
      <c r="B68" s="3" t="s">
        <v>198</v>
      </c>
      <c r="C68" s="3" t="s">
        <v>199</v>
      </c>
      <c r="D68" s="3">
        <v>45</v>
      </c>
      <c r="E68" s="10" t="s">
        <v>183</v>
      </c>
      <c r="F68" s="11" t="s">
        <v>184</v>
      </c>
      <c r="G68" s="7" t="str">
        <f>IF(H68= "M",VLOOKUP(D68,[1]CAT!A:C,2),VLOOKUP(D68,[1]CAT!A:C,3))</f>
        <v>M 36-45</v>
      </c>
      <c r="H68" s="4" t="s">
        <v>14</v>
      </c>
      <c r="I68" s="8">
        <v>7.0514166666666669E-2</v>
      </c>
      <c r="J68" s="9" t="s">
        <v>15</v>
      </c>
    </row>
    <row r="69" spans="1:10" x14ac:dyDescent="0.25">
      <c r="A69" s="3">
        <v>110</v>
      </c>
      <c r="B69" s="3" t="s">
        <v>200</v>
      </c>
      <c r="C69" s="3" t="s">
        <v>119</v>
      </c>
      <c r="D69" s="3">
        <v>20</v>
      </c>
      <c r="E69" s="10" t="s">
        <v>25</v>
      </c>
      <c r="F69" s="11" t="s">
        <v>22</v>
      </c>
      <c r="G69" s="7" t="str">
        <f>IF(H69= "M",VLOOKUP(D69,[1]CAT!A:C,2),VLOOKUP(D69,[1]CAT!A:C,3))</f>
        <v>M 00-35</v>
      </c>
      <c r="H69" s="4" t="s">
        <v>14</v>
      </c>
      <c r="I69" s="8">
        <v>7.0634537037037037E-2</v>
      </c>
      <c r="J69" s="9" t="s">
        <v>15</v>
      </c>
    </row>
    <row r="70" spans="1:10" x14ac:dyDescent="0.25">
      <c r="A70" s="3">
        <v>97</v>
      </c>
      <c r="B70" s="3" t="s">
        <v>201</v>
      </c>
      <c r="C70" s="3" t="s">
        <v>202</v>
      </c>
      <c r="D70" s="3">
        <v>43</v>
      </c>
      <c r="E70" s="10" t="s">
        <v>203</v>
      </c>
      <c r="F70" s="11" t="s">
        <v>22</v>
      </c>
      <c r="G70" s="7" t="str">
        <f>IF(H70= "M",VLOOKUP(D70,[1]CAT!A:C,2),VLOOKUP(D70,[1]CAT!A:C,3))</f>
        <v>M 36-45</v>
      </c>
      <c r="H70" s="4" t="s">
        <v>14</v>
      </c>
      <c r="I70" s="8">
        <v>7.0707210648148153E-2</v>
      </c>
      <c r="J70" s="9" t="s">
        <v>15</v>
      </c>
    </row>
    <row r="71" spans="1:10" x14ac:dyDescent="0.25">
      <c r="A71" s="3">
        <v>290</v>
      </c>
      <c r="B71" s="3" t="s">
        <v>204</v>
      </c>
      <c r="C71" s="3" t="s">
        <v>205</v>
      </c>
      <c r="D71" s="3">
        <v>52</v>
      </c>
      <c r="E71" s="10" t="s">
        <v>183</v>
      </c>
      <c r="F71" s="11" t="s">
        <v>184</v>
      </c>
      <c r="G71" s="7" t="str">
        <f>IF(H71= "M",VLOOKUP(D71,[1]CAT!A:C,2),VLOOKUP(D71,[1]CAT!A:C,3))</f>
        <v>M 46-55</v>
      </c>
      <c r="H71" s="4" t="s">
        <v>14</v>
      </c>
      <c r="I71" s="8">
        <v>7.0827893518518523E-2</v>
      </c>
      <c r="J71" s="9" t="s">
        <v>15</v>
      </c>
    </row>
    <row r="72" spans="1:10" x14ac:dyDescent="0.25">
      <c r="A72" s="3">
        <v>127</v>
      </c>
      <c r="B72" s="3" t="s">
        <v>206</v>
      </c>
      <c r="C72" s="3" t="s">
        <v>207</v>
      </c>
      <c r="D72" s="3">
        <v>33</v>
      </c>
      <c r="E72" s="10" t="s">
        <v>208</v>
      </c>
      <c r="F72" s="11" t="s">
        <v>22</v>
      </c>
      <c r="G72" s="7" t="str">
        <f>IF(H72= "M",VLOOKUP(D72,[1]CAT!A:C,2),VLOOKUP(D72,[1]CAT!A:C,3))</f>
        <v>M 00-35</v>
      </c>
      <c r="H72" s="4" t="s">
        <v>14</v>
      </c>
      <c r="I72" s="8">
        <v>7.1597094907407413E-2</v>
      </c>
      <c r="J72" s="9" t="s">
        <v>15</v>
      </c>
    </row>
    <row r="73" spans="1:10" x14ac:dyDescent="0.25">
      <c r="A73" s="3">
        <v>96</v>
      </c>
      <c r="B73" s="3" t="s">
        <v>209</v>
      </c>
      <c r="C73" s="3" t="s">
        <v>165</v>
      </c>
      <c r="D73" s="3">
        <v>55</v>
      </c>
      <c r="E73" s="10" t="s">
        <v>21</v>
      </c>
      <c r="F73" s="11" t="s">
        <v>22</v>
      </c>
      <c r="G73" s="7" t="str">
        <f>IF(H73= "M",VLOOKUP(D73,[1]CAT!A:C,2),VLOOKUP(D73,[1]CAT!A:C,3))</f>
        <v>M 46-55</v>
      </c>
      <c r="H73" s="4" t="s">
        <v>14</v>
      </c>
      <c r="I73" s="8">
        <v>7.2190844907407403E-2</v>
      </c>
      <c r="J73" s="9" t="s">
        <v>15</v>
      </c>
    </row>
    <row r="74" spans="1:10" x14ac:dyDescent="0.25">
      <c r="A74" s="3">
        <v>220</v>
      </c>
      <c r="B74" s="3" t="s">
        <v>167</v>
      </c>
      <c r="C74" s="3" t="s">
        <v>210</v>
      </c>
      <c r="D74" s="3">
        <v>43</v>
      </c>
      <c r="E74" s="10" t="s">
        <v>211</v>
      </c>
      <c r="F74" s="11" t="s">
        <v>212</v>
      </c>
      <c r="G74" s="7" t="str">
        <f>IF(H74= "M",VLOOKUP(D74,[1]CAT!A:C,2),VLOOKUP(D74,[1]CAT!A:C,3))</f>
        <v>M 36-45</v>
      </c>
      <c r="H74" s="4" t="s">
        <v>14</v>
      </c>
      <c r="I74" s="8">
        <v>7.2296053240740746E-2</v>
      </c>
      <c r="J74" s="9" t="s">
        <v>15</v>
      </c>
    </row>
    <row r="75" spans="1:10" x14ac:dyDescent="0.25">
      <c r="A75" s="3">
        <v>277</v>
      </c>
      <c r="B75" s="3" t="s">
        <v>213</v>
      </c>
      <c r="C75" s="3" t="s">
        <v>214</v>
      </c>
      <c r="D75" s="3">
        <v>41</v>
      </c>
      <c r="E75" s="10" t="s">
        <v>203</v>
      </c>
      <c r="F75" s="11" t="s">
        <v>215</v>
      </c>
      <c r="G75" s="7" t="str">
        <f>IF(H75= "M",VLOOKUP(D75,[1]CAT!A:C,2),VLOOKUP(D75,[1]CAT!A:C,3))</f>
        <v>M 36-45</v>
      </c>
      <c r="H75" s="4" t="s">
        <v>14</v>
      </c>
      <c r="I75" s="8">
        <v>7.2724085648148154E-2</v>
      </c>
      <c r="J75" s="9" t="s">
        <v>15</v>
      </c>
    </row>
    <row r="76" spans="1:10" x14ac:dyDescent="0.25">
      <c r="A76" s="3">
        <v>16</v>
      </c>
      <c r="B76" s="3" t="s">
        <v>216</v>
      </c>
      <c r="C76" s="3" t="s">
        <v>141</v>
      </c>
      <c r="D76" s="3">
        <v>44</v>
      </c>
      <c r="E76" s="10" t="s">
        <v>203</v>
      </c>
      <c r="F76" s="11" t="s">
        <v>22</v>
      </c>
      <c r="G76" s="7" t="str">
        <f>IF(H76= "M",VLOOKUP(D76,[1]CAT!A:C,2),VLOOKUP(D76,[1]CAT!A:C,3))</f>
        <v>M 36-45</v>
      </c>
      <c r="H76" s="4" t="s">
        <v>14</v>
      </c>
      <c r="I76" s="8">
        <v>7.2751956018518513E-2</v>
      </c>
      <c r="J76" s="9" t="s">
        <v>15</v>
      </c>
    </row>
    <row r="77" spans="1:10" x14ac:dyDescent="0.25">
      <c r="A77" s="3">
        <v>87</v>
      </c>
      <c r="B77" s="3" t="s">
        <v>217</v>
      </c>
      <c r="C77" s="3" t="s">
        <v>218</v>
      </c>
      <c r="D77" s="3">
        <v>43</v>
      </c>
      <c r="E77" s="10" t="s">
        <v>219</v>
      </c>
      <c r="F77" s="11" t="s">
        <v>22</v>
      </c>
      <c r="G77" s="7" t="str">
        <f>IF(H77= "M",VLOOKUP(D77,[1]CAT!A:C,2),VLOOKUP(D77,[1]CAT!A:C,3))</f>
        <v>M 36-45</v>
      </c>
      <c r="H77" s="4" t="s">
        <v>14</v>
      </c>
      <c r="I77" s="8">
        <v>7.2765821759259261E-2</v>
      </c>
      <c r="J77" s="9" t="s">
        <v>15</v>
      </c>
    </row>
    <row r="78" spans="1:10" x14ac:dyDescent="0.25">
      <c r="A78" s="3">
        <v>22</v>
      </c>
      <c r="B78" s="3" t="s">
        <v>220</v>
      </c>
      <c r="C78" s="3" t="s">
        <v>214</v>
      </c>
      <c r="D78" s="3">
        <v>36</v>
      </c>
      <c r="E78" s="10" t="s">
        <v>145</v>
      </c>
      <c r="F78" s="11" t="s">
        <v>22</v>
      </c>
      <c r="G78" s="7" t="str">
        <f>IF(H78= "M",VLOOKUP(D78,[1]CAT!A:C,2),VLOOKUP(D78,[1]CAT!A:C,3))</f>
        <v>M 36-45</v>
      </c>
      <c r="H78" s="4" t="s">
        <v>14</v>
      </c>
      <c r="I78" s="8">
        <v>7.3063113425925932E-2</v>
      </c>
      <c r="J78" s="9" t="s">
        <v>15</v>
      </c>
    </row>
    <row r="79" spans="1:10" x14ac:dyDescent="0.25">
      <c r="A79" s="3">
        <v>252</v>
      </c>
      <c r="B79" s="3" t="s">
        <v>221</v>
      </c>
      <c r="C79" s="3" t="s">
        <v>222</v>
      </c>
      <c r="D79" s="3">
        <v>21</v>
      </c>
      <c r="E79" s="10" t="s">
        <v>110</v>
      </c>
      <c r="F79" s="11" t="s">
        <v>72</v>
      </c>
      <c r="G79" s="7" t="str">
        <f>IF(H79= "M",VLOOKUP(D79,[1]CAT!A:C,2),VLOOKUP(D79,[1]CAT!A:C,3))</f>
        <v>M 00-35</v>
      </c>
      <c r="H79" s="4" t="s">
        <v>14</v>
      </c>
      <c r="I79" s="8">
        <v>7.3083425925925927E-2</v>
      </c>
      <c r="J79" s="9" t="s">
        <v>15</v>
      </c>
    </row>
    <row r="80" spans="1:10" x14ac:dyDescent="0.25">
      <c r="A80" s="3">
        <v>326</v>
      </c>
      <c r="B80" s="3" t="s">
        <v>223</v>
      </c>
      <c r="C80" s="3" t="s">
        <v>224</v>
      </c>
      <c r="D80" s="3">
        <v>31</v>
      </c>
      <c r="E80" s="10" t="s">
        <v>225</v>
      </c>
      <c r="F80" s="11" t="s">
        <v>85</v>
      </c>
      <c r="G80" s="7" t="str">
        <f>IF(H80= "M",VLOOKUP(D80,[1]CAT!A:C,2),VLOOKUP(D80,[1]CAT!A:C,3))</f>
        <v>F 00-35</v>
      </c>
      <c r="H80" s="4" t="s">
        <v>124</v>
      </c>
      <c r="I80" s="8">
        <v>7.3199108796296306E-2</v>
      </c>
      <c r="J80" s="9" t="s">
        <v>15</v>
      </c>
    </row>
    <row r="81" spans="1:10" x14ac:dyDescent="0.25">
      <c r="A81" s="3">
        <v>239</v>
      </c>
      <c r="B81" s="3" t="s">
        <v>226</v>
      </c>
      <c r="C81" s="3" t="s">
        <v>227</v>
      </c>
      <c r="D81" s="3">
        <v>38</v>
      </c>
      <c r="E81" s="10" t="s">
        <v>228</v>
      </c>
      <c r="F81" s="11" t="s">
        <v>229</v>
      </c>
      <c r="G81" s="7" t="str">
        <f>IF(H81= "M",VLOOKUP(D81,[1]CAT!A:C,2),VLOOKUP(D81,[1]CAT!A:C,3))</f>
        <v>F 36-45</v>
      </c>
      <c r="H81" s="4" t="s">
        <v>124</v>
      </c>
      <c r="I81" s="8">
        <v>7.3202731481481473E-2</v>
      </c>
      <c r="J81" s="9" t="s">
        <v>15</v>
      </c>
    </row>
    <row r="82" spans="1:10" x14ac:dyDescent="0.25">
      <c r="A82" s="3">
        <v>74</v>
      </c>
      <c r="B82" s="3" t="s">
        <v>95</v>
      </c>
      <c r="C82" s="3" t="s">
        <v>230</v>
      </c>
      <c r="D82" s="3">
        <v>42</v>
      </c>
      <c r="E82" s="10" t="s">
        <v>231</v>
      </c>
      <c r="F82" s="11" t="s">
        <v>22</v>
      </c>
      <c r="G82" s="7" t="str">
        <f>IF(H82= "M",VLOOKUP(D82,[1]CAT!A:C,2),VLOOKUP(D82,[1]CAT!A:C,3))</f>
        <v>M 36-45</v>
      </c>
      <c r="H82" s="4" t="s">
        <v>14</v>
      </c>
      <c r="I82" s="8">
        <v>7.3323252314814819E-2</v>
      </c>
      <c r="J82" s="9" t="s">
        <v>15</v>
      </c>
    </row>
    <row r="83" spans="1:10" x14ac:dyDescent="0.25">
      <c r="A83" s="3">
        <v>129</v>
      </c>
      <c r="B83" s="3" t="s">
        <v>232</v>
      </c>
      <c r="C83" s="3" t="s">
        <v>233</v>
      </c>
      <c r="D83" s="3">
        <v>36</v>
      </c>
      <c r="E83" s="10" t="s">
        <v>234</v>
      </c>
      <c r="F83" s="11" t="s">
        <v>22</v>
      </c>
      <c r="G83" s="7" t="str">
        <f>IF(H83= "M",VLOOKUP(D83,[1]CAT!A:C,2),VLOOKUP(D83,[1]CAT!A:C,3))</f>
        <v>M 36-45</v>
      </c>
      <c r="H83" s="4" t="s">
        <v>14</v>
      </c>
      <c r="I83" s="8">
        <v>7.3350625000000003E-2</v>
      </c>
      <c r="J83" s="9" t="s">
        <v>15</v>
      </c>
    </row>
    <row r="84" spans="1:10" x14ac:dyDescent="0.25">
      <c r="A84" s="3">
        <v>190</v>
      </c>
      <c r="B84" s="3" t="s">
        <v>235</v>
      </c>
      <c r="C84" s="3" t="s">
        <v>236</v>
      </c>
      <c r="D84" s="3">
        <v>31</v>
      </c>
      <c r="E84" s="10" t="s">
        <v>21</v>
      </c>
      <c r="F84" s="11" t="s">
        <v>56</v>
      </c>
      <c r="G84" s="7" t="str">
        <f>IF(H84= "M",VLOOKUP(D84,[1]CAT!A:C,2),VLOOKUP(D84,[1]CAT!A:C,3))</f>
        <v>M 00-35</v>
      </c>
      <c r="H84" s="4" t="s">
        <v>14</v>
      </c>
      <c r="I84" s="8">
        <v>7.3424386574074074E-2</v>
      </c>
      <c r="J84" s="9" t="s">
        <v>15</v>
      </c>
    </row>
    <row r="85" spans="1:10" x14ac:dyDescent="0.25">
      <c r="A85" s="3">
        <v>325</v>
      </c>
      <c r="B85" s="3" t="s">
        <v>237</v>
      </c>
      <c r="C85" s="3" t="s">
        <v>238</v>
      </c>
      <c r="D85" s="3">
        <v>29</v>
      </c>
      <c r="E85" s="10" t="s">
        <v>127</v>
      </c>
      <c r="F85" s="11" t="s">
        <v>85</v>
      </c>
      <c r="G85" s="7" t="str">
        <f>IF(H85= "M",VLOOKUP(D85,[1]CAT!A:C,2),VLOOKUP(D85,[1]CAT!A:C,3))</f>
        <v>M 00-35</v>
      </c>
      <c r="H85" s="4" t="s">
        <v>14</v>
      </c>
      <c r="I85" s="8">
        <v>7.3555266203703715E-2</v>
      </c>
      <c r="J85" s="9" t="s">
        <v>15</v>
      </c>
    </row>
    <row r="86" spans="1:10" x14ac:dyDescent="0.25">
      <c r="A86" s="3">
        <v>60</v>
      </c>
      <c r="B86" s="3" t="s">
        <v>239</v>
      </c>
      <c r="C86" s="3" t="s">
        <v>240</v>
      </c>
      <c r="D86" s="3">
        <v>42</v>
      </c>
      <c r="E86" s="10" t="s">
        <v>145</v>
      </c>
      <c r="F86" s="11" t="s">
        <v>22</v>
      </c>
      <c r="G86" s="7" t="str">
        <f>IF(H86= "M",VLOOKUP(D86,[1]CAT!A:C,2),VLOOKUP(D86,[1]CAT!A:C,3))</f>
        <v>M 36-45</v>
      </c>
      <c r="H86" s="4" t="s">
        <v>14</v>
      </c>
      <c r="I86" s="8">
        <v>7.3606157407407405E-2</v>
      </c>
      <c r="J86" s="9" t="s">
        <v>15</v>
      </c>
    </row>
    <row r="87" spans="1:10" x14ac:dyDescent="0.25">
      <c r="A87" s="3">
        <v>285</v>
      </c>
      <c r="B87" s="3" t="s">
        <v>241</v>
      </c>
      <c r="C87" s="3" t="s">
        <v>242</v>
      </c>
      <c r="D87" s="3">
        <v>38</v>
      </c>
      <c r="E87" s="10" t="s">
        <v>145</v>
      </c>
      <c r="F87" s="11" t="s">
        <v>243</v>
      </c>
      <c r="G87" s="7" t="str">
        <f>IF(H87= "M",VLOOKUP(D87,[1]CAT!A:C,2),VLOOKUP(D87,[1]CAT!A:C,3))</f>
        <v>F 36-45</v>
      </c>
      <c r="H87" s="4" t="s">
        <v>124</v>
      </c>
      <c r="I87" s="8">
        <v>7.3755000000000001E-2</v>
      </c>
      <c r="J87" s="9" t="s">
        <v>15</v>
      </c>
    </row>
    <row r="88" spans="1:10" x14ac:dyDescent="0.25">
      <c r="A88" s="3">
        <v>9</v>
      </c>
      <c r="B88" s="3" t="s">
        <v>244</v>
      </c>
      <c r="C88" s="3" t="s">
        <v>245</v>
      </c>
      <c r="D88" s="3">
        <v>36</v>
      </c>
      <c r="E88" s="10" t="s">
        <v>12</v>
      </c>
      <c r="F88" s="11" t="s">
        <v>22</v>
      </c>
      <c r="G88" s="7" t="str">
        <f>IF(H88= "M",VLOOKUP(D88,[1]CAT!A:C,2),VLOOKUP(D88,[1]CAT!A:C,3))</f>
        <v>M 36-45</v>
      </c>
      <c r="H88" s="4" t="s">
        <v>14</v>
      </c>
      <c r="I88" s="8">
        <v>7.3758668981481479E-2</v>
      </c>
      <c r="J88" s="9" t="s">
        <v>15</v>
      </c>
    </row>
    <row r="89" spans="1:10" x14ac:dyDescent="0.25">
      <c r="A89" s="3">
        <v>286</v>
      </c>
      <c r="B89" s="3" t="s">
        <v>246</v>
      </c>
      <c r="C89" s="3" t="s">
        <v>247</v>
      </c>
      <c r="D89" s="3">
        <v>30</v>
      </c>
      <c r="E89" s="10" t="s">
        <v>12</v>
      </c>
      <c r="F89" s="11" t="s">
        <v>248</v>
      </c>
      <c r="G89" s="7" t="str">
        <f>IF(H89= "M",VLOOKUP(D89,[1]CAT!A:C,2),VLOOKUP(D89,[1]CAT!A:C,3))</f>
        <v>F 00-35</v>
      </c>
      <c r="H89" s="4" t="s">
        <v>124</v>
      </c>
      <c r="I89" s="8">
        <v>7.3800983796296293E-2</v>
      </c>
      <c r="J89" s="9" t="s">
        <v>15</v>
      </c>
    </row>
    <row r="90" spans="1:10" x14ac:dyDescent="0.25">
      <c r="A90" s="3">
        <v>88</v>
      </c>
      <c r="B90" s="3" t="s">
        <v>249</v>
      </c>
      <c r="C90" s="3" t="s">
        <v>250</v>
      </c>
      <c r="D90" s="3">
        <v>42</v>
      </c>
      <c r="E90" s="10" t="s">
        <v>49</v>
      </c>
      <c r="F90" s="11" t="s">
        <v>22</v>
      </c>
      <c r="G90" s="7" t="str">
        <f>IF(H90= "M",VLOOKUP(D90,[1]CAT!A:C,2),VLOOKUP(D90,[1]CAT!A:C,3))</f>
        <v>M 36-45</v>
      </c>
      <c r="H90" s="4" t="s">
        <v>14</v>
      </c>
      <c r="I90" s="8">
        <v>7.3873472222222222E-2</v>
      </c>
      <c r="J90" s="9" t="s">
        <v>15</v>
      </c>
    </row>
    <row r="91" spans="1:10" x14ac:dyDescent="0.25">
      <c r="A91" s="3">
        <v>144</v>
      </c>
      <c r="B91" s="3" t="s">
        <v>251</v>
      </c>
      <c r="C91" s="3" t="s">
        <v>252</v>
      </c>
      <c r="D91" s="3">
        <v>55</v>
      </c>
      <c r="E91" s="10" t="s">
        <v>253</v>
      </c>
      <c r="F91" s="11" t="s">
        <v>254</v>
      </c>
      <c r="G91" s="7" t="str">
        <f>IF(H91= "M",VLOOKUP(D91,[1]CAT!A:C,2),VLOOKUP(D91,[1]CAT!A:C,3))</f>
        <v>M 46-55</v>
      </c>
      <c r="H91" s="4" t="s">
        <v>14</v>
      </c>
      <c r="I91" s="8">
        <v>7.3903067129629629E-2</v>
      </c>
      <c r="J91" s="9" t="s">
        <v>15</v>
      </c>
    </row>
    <row r="92" spans="1:10" x14ac:dyDescent="0.25">
      <c r="A92" s="3">
        <v>237</v>
      </c>
      <c r="B92" s="3" t="s">
        <v>255</v>
      </c>
      <c r="C92" s="3" t="s">
        <v>55</v>
      </c>
      <c r="D92" s="3">
        <v>22</v>
      </c>
      <c r="E92" s="10" t="s">
        <v>21</v>
      </c>
      <c r="F92" s="11" t="s">
        <v>120</v>
      </c>
      <c r="G92" s="7" t="str">
        <f>IF(H92= "M",VLOOKUP(D92,[1]CAT!A:C,2),VLOOKUP(D92,[1]CAT!A:C,3))</f>
        <v>M 00-35</v>
      </c>
      <c r="H92" s="4" t="s">
        <v>14</v>
      </c>
      <c r="I92" s="8">
        <v>7.3973437500000003E-2</v>
      </c>
      <c r="J92" s="9" t="s">
        <v>15</v>
      </c>
    </row>
    <row r="93" spans="1:10" x14ac:dyDescent="0.25">
      <c r="A93" s="3">
        <v>280</v>
      </c>
      <c r="B93" s="3" t="s">
        <v>256</v>
      </c>
      <c r="C93" s="3" t="s">
        <v>257</v>
      </c>
      <c r="D93" s="3">
        <v>57</v>
      </c>
      <c r="E93" s="10" t="s">
        <v>190</v>
      </c>
      <c r="F93" s="11" t="s">
        <v>258</v>
      </c>
      <c r="G93" s="7" t="str">
        <f>IF(H93= "M",VLOOKUP(D93,[1]CAT!A:C,2),VLOOKUP(D93,[1]CAT!A:C,3))</f>
        <v>M 56+</v>
      </c>
      <c r="H93" s="4" t="s">
        <v>14</v>
      </c>
      <c r="I93" s="8">
        <v>7.452532407407407E-2</v>
      </c>
      <c r="J93" s="9" t="s">
        <v>15</v>
      </c>
    </row>
    <row r="94" spans="1:10" x14ac:dyDescent="0.25">
      <c r="A94" s="3">
        <v>324</v>
      </c>
      <c r="B94" s="3" t="s">
        <v>259</v>
      </c>
      <c r="C94" s="3" t="s">
        <v>260</v>
      </c>
      <c r="D94" s="3">
        <v>43</v>
      </c>
      <c r="E94" s="10" t="s">
        <v>77</v>
      </c>
      <c r="F94" s="11" t="s">
        <v>85</v>
      </c>
      <c r="G94" s="7" t="str">
        <f>IF(H94= "M",VLOOKUP(D94,[1]CAT!A:C,2),VLOOKUP(D94,[1]CAT!A:C,3))</f>
        <v>M 36-45</v>
      </c>
      <c r="H94" s="4" t="s">
        <v>14</v>
      </c>
      <c r="I94" s="8">
        <v>7.4636886574074079E-2</v>
      </c>
      <c r="J94" s="9" t="s">
        <v>15</v>
      </c>
    </row>
    <row r="95" spans="1:10" x14ac:dyDescent="0.25">
      <c r="A95" s="3">
        <v>6</v>
      </c>
      <c r="B95" s="3" t="s">
        <v>261</v>
      </c>
      <c r="C95" s="3" t="s">
        <v>262</v>
      </c>
      <c r="D95" s="3">
        <v>25</v>
      </c>
      <c r="E95" s="10" t="s">
        <v>190</v>
      </c>
      <c r="F95" s="11" t="s">
        <v>22</v>
      </c>
      <c r="G95" s="7" t="str">
        <f>IF(H95= "M",VLOOKUP(D95,[1]CAT!A:C,2),VLOOKUP(D95,[1]CAT!A:C,3))</f>
        <v>M 00-35</v>
      </c>
      <c r="H95" s="4" t="s">
        <v>14</v>
      </c>
      <c r="I95" s="8">
        <v>7.4817384259259267E-2</v>
      </c>
      <c r="J95" s="9" t="s">
        <v>15</v>
      </c>
    </row>
    <row r="96" spans="1:10" x14ac:dyDescent="0.25">
      <c r="A96" s="3">
        <v>235</v>
      </c>
      <c r="B96" s="3" t="s">
        <v>263</v>
      </c>
      <c r="C96" s="3" t="s">
        <v>264</v>
      </c>
      <c r="D96" s="3">
        <v>44</v>
      </c>
      <c r="E96" s="10" t="s">
        <v>190</v>
      </c>
      <c r="F96" s="11" t="s">
        <v>265</v>
      </c>
      <c r="G96" s="7" t="str">
        <f>IF(H96= "M",VLOOKUP(D96,[1]CAT!A:C,2),VLOOKUP(D96,[1]CAT!A:C,3))</f>
        <v>M 36-45</v>
      </c>
      <c r="H96" s="4" t="s">
        <v>14</v>
      </c>
      <c r="I96" s="8">
        <v>7.4850451388888892E-2</v>
      </c>
      <c r="J96" s="9" t="s">
        <v>15</v>
      </c>
    </row>
    <row r="97" spans="1:10" x14ac:dyDescent="0.25">
      <c r="A97" s="3">
        <v>150</v>
      </c>
      <c r="B97" s="3" t="s">
        <v>266</v>
      </c>
      <c r="C97" s="3" t="s">
        <v>236</v>
      </c>
      <c r="D97" s="3">
        <v>52</v>
      </c>
      <c r="E97" s="10" t="s">
        <v>267</v>
      </c>
      <c r="F97" s="11" t="s">
        <v>149</v>
      </c>
      <c r="G97" s="7" t="str">
        <f>IF(H97= "M",VLOOKUP(D97,[1]CAT!A:C,2),VLOOKUP(D97,[1]CAT!A:C,3))</f>
        <v>M 46-55</v>
      </c>
      <c r="H97" s="4" t="s">
        <v>14</v>
      </c>
      <c r="I97" s="8">
        <v>7.4947175925925924E-2</v>
      </c>
      <c r="J97" s="9" t="s">
        <v>15</v>
      </c>
    </row>
    <row r="98" spans="1:10" x14ac:dyDescent="0.25">
      <c r="A98" s="3">
        <v>322</v>
      </c>
      <c r="B98" s="3" t="s">
        <v>268</v>
      </c>
      <c r="C98" s="3" t="s">
        <v>269</v>
      </c>
      <c r="D98" s="3">
        <v>47</v>
      </c>
      <c r="E98" s="10" t="s">
        <v>84</v>
      </c>
      <c r="F98" s="11" t="s">
        <v>85</v>
      </c>
      <c r="G98" s="7" t="str">
        <f>IF(H98= "M",VLOOKUP(D98,[1]CAT!A:C,2),VLOOKUP(D98,[1]CAT!A:C,3))</f>
        <v>M 46-55</v>
      </c>
      <c r="H98" s="4" t="s">
        <v>14</v>
      </c>
      <c r="I98" s="8">
        <v>7.5287569444444438E-2</v>
      </c>
      <c r="J98" s="9" t="s">
        <v>15</v>
      </c>
    </row>
    <row r="99" spans="1:10" x14ac:dyDescent="0.25">
      <c r="A99" s="3">
        <v>76</v>
      </c>
      <c r="B99" s="3" t="s">
        <v>270</v>
      </c>
      <c r="C99" s="3" t="s">
        <v>271</v>
      </c>
      <c r="D99" s="3">
        <v>53</v>
      </c>
      <c r="E99" s="10" t="s">
        <v>272</v>
      </c>
      <c r="F99" s="11" t="s">
        <v>22</v>
      </c>
      <c r="G99" s="7" t="str">
        <f>IF(H99= "M",VLOOKUP(D99,[1]CAT!A:C,2),VLOOKUP(D99,[1]CAT!A:C,3))</f>
        <v>M 46-55</v>
      </c>
      <c r="H99" s="4" t="s">
        <v>14</v>
      </c>
      <c r="I99" s="8">
        <v>7.5365775462962956E-2</v>
      </c>
      <c r="J99" s="9" t="s">
        <v>15</v>
      </c>
    </row>
    <row r="100" spans="1:10" x14ac:dyDescent="0.25">
      <c r="A100" s="3">
        <v>83</v>
      </c>
      <c r="B100" s="3" t="s">
        <v>273</v>
      </c>
      <c r="C100" s="3" t="s">
        <v>274</v>
      </c>
      <c r="D100" s="3">
        <v>41</v>
      </c>
      <c r="E100" s="10" t="s">
        <v>234</v>
      </c>
      <c r="F100" s="11" t="s">
        <v>22</v>
      </c>
      <c r="G100" s="7" t="str">
        <f>IF(H100= "M",VLOOKUP(D100,[1]CAT!A:C,2),VLOOKUP(D100,[1]CAT!A:C,3))</f>
        <v>M 36-45</v>
      </c>
      <c r="H100" s="4" t="s">
        <v>14</v>
      </c>
      <c r="I100" s="8">
        <v>7.5534050925925925E-2</v>
      </c>
      <c r="J100" s="9" t="s">
        <v>15</v>
      </c>
    </row>
    <row r="101" spans="1:10" x14ac:dyDescent="0.25">
      <c r="A101" s="3">
        <v>24</v>
      </c>
      <c r="B101" s="3" t="s">
        <v>275</v>
      </c>
      <c r="C101" s="3" t="s">
        <v>276</v>
      </c>
      <c r="D101" s="3">
        <v>47</v>
      </c>
      <c r="E101" s="10" t="s">
        <v>277</v>
      </c>
      <c r="F101" s="11" t="s">
        <v>22</v>
      </c>
      <c r="G101" s="7" t="str">
        <f>IF(H101= "M",VLOOKUP(D101,[1]CAT!A:C,2),VLOOKUP(D101,[1]CAT!A:C,3))</f>
        <v>M 46-55</v>
      </c>
      <c r="H101" s="4" t="s">
        <v>14</v>
      </c>
      <c r="I101" s="8">
        <v>7.5534583333333336E-2</v>
      </c>
      <c r="J101" s="9" t="s">
        <v>15</v>
      </c>
    </row>
    <row r="102" spans="1:10" x14ac:dyDescent="0.25">
      <c r="A102" s="3">
        <v>216</v>
      </c>
      <c r="B102" s="3" t="s">
        <v>278</v>
      </c>
      <c r="C102" s="3" t="s">
        <v>279</v>
      </c>
      <c r="D102" s="3">
        <v>38</v>
      </c>
      <c r="E102" s="10" t="s">
        <v>12</v>
      </c>
      <c r="F102" s="11" t="s">
        <v>280</v>
      </c>
      <c r="G102" s="7" t="str">
        <f>IF(H102= "M",VLOOKUP(D102,[1]CAT!A:C,2),VLOOKUP(D102,[1]CAT!A:C,3))</f>
        <v>F 36-45</v>
      </c>
      <c r="H102" s="4" t="s">
        <v>124</v>
      </c>
      <c r="I102" s="8">
        <v>7.5873055555555555E-2</v>
      </c>
      <c r="J102" s="9" t="s">
        <v>15</v>
      </c>
    </row>
    <row r="103" spans="1:10" x14ac:dyDescent="0.25">
      <c r="A103" s="3">
        <v>50</v>
      </c>
      <c r="B103" s="3" t="s">
        <v>281</v>
      </c>
      <c r="C103" s="3" t="s">
        <v>282</v>
      </c>
      <c r="D103" s="3">
        <v>22</v>
      </c>
      <c r="E103" s="10" t="s">
        <v>145</v>
      </c>
      <c r="F103" s="11" t="s">
        <v>22</v>
      </c>
      <c r="G103" s="7" t="str">
        <f>IF(H103= "M",VLOOKUP(D103,[1]CAT!A:C,2),VLOOKUP(D103,[1]CAT!A:C,3))</f>
        <v>M 00-35</v>
      </c>
      <c r="H103" s="4" t="s">
        <v>14</v>
      </c>
      <c r="I103" s="8">
        <v>7.6074837962962966E-2</v>
      </c>
      <c r="J103" s="9" t="s">
        <v>15</v>
      </c>
    </row>
    <row r="104" spans="1:10" x14ac:dyDescent="0.25">
      <c r="A104" s="3">
        <v>194</v>
      </c>
      <c r="B104" s="3" t="s">
        <v>283</v>
      </c>
      <c r="C104" s="3" t="s">
        <v>284</v>
      </c>
      <c r="D104" s="3">
        <v>18</v>
      </c>
      <c r="E104" s="10" t="s">
        <v>21</v>
      </c>
      <c r="F104" s="11" t="s">
        <v>56</v>
      </c>
      <c r="G104" s="7" t="str">
        <f>IF(H104= "M",VLOOKUP(D104,[1]CAT!A:C,2),VLOOKUP(D104,[1]CAT!A:C,3))</f>
        <v>M 00-35</v>
      </c>
      <c r="H104" s="4" t="s">
        <v>14</v>
      </c>
      <c r="I104" s="8">
        <v>7.6081053240740742E-2</v>
      </c>
      <c r="J104" s="9" t="s">
        <v>15</v>
      </c>
    </row>
    <row r="105" spans="1:10" x14ac:dyDescent="0.25">
      <c r="A105" s="3">
        <v>243</v>
      </c>
      <c r="B105" s="3" t="s">
        <v>285</v>
      </c>
      <c r="C105" s="3" t="s">
        <v>109</v>
      </c>
      <c r="D105" s="3">
        <v>36</v>
      </c>
      <c r="E105" s="16" t="s">
        <v>286</v>
      </c>
      <c r="F105" s="11" t="s">
        <v>72</v>
      </c>
      <c r="G105" s="7" t="str">
        <f>IF(H105= "M",VLOOKUP(D105,[1]CAT!A:C,2),VLOOKUP(D105,[1]CAT!A:C,3))</f>
        <v>M 36-45</v>
      </c>
      <c r="H105" s="4" t="s">
        <v>14</v>
      </c>
      <c r="I105" s="8">
        <v>7.6085937499999992E-2</v>
      </c>
      <c r="J105" s="9" t="s">
        <v>15</v>
      </c>
    </row>
    <row r="106" spans="1:10" x14ac:dyDescent="0.25">
      <c r="A106" s="3">
        <v>118</v>
      </c>
      <c r="B106" s="3" t="s">
        <v>287</v>
      </c>
      <c r="C106" s="3" t="s">
        <v>288</v>
      </c>
      <c r="D106" s="3">
        <v>41</v>
      </c>
      <c r="E106" s="10" t="s">
        <v>190</v>
      </c>
      <c r="F106" s="11" t="s">
        <v>22</v>
      </c>
      <c r="G106" s="7" t="str">
        <f>IF(H106= "M",VLOOKUP(D106,[1]CAT!A:C,2),VLOOKUP(D106,[1]CAT!A:C,3))</f>
        <v>M 36-45</v>
      </c>
      <c r="H106" s="4" t="s">
        <v>14</v>
      </c>
      <c r="I106" s="8">
        <v>7.6157997685185178E-2</v>
      </c>
      <c r="J106" s="9" t="s">
        <v>15</v>
      </c>
    </row>
    <row r="107" spans="1:10" x14ac:dyDescent="0.25">
      <c r="A107" s="3">
        <v>268</v>
      </c>
      <c r="B107" s="3" t="s">
        <v>289</v>
      </c>
      <c r="C107" s="3" t="s">
        <v>11</v>
      </c>
      <c r="D107" s="3">
        <v>46</v>
      </c>
      <c r="E107" s="10" t="s">
        <v>228</v>
      </c>
      <c r="F107" s="11" t="s">
        <v>290</v>
      </c>
      <c r="G107" s="7" t="str">
        <f>IF(H107= "M",VLOOKUP(D107,[1]CAT!A:C,2),VLOOKUP(D107,[1]CAT!A:C,3))</f>
        <v>M 46-55</v>
      </c>
      <c r="H107" s="4" t="s">
        <v>14</v>
      </c>
      <c r="I107" s="8">
        <v>7.6180937500000004E-2</v>
      </c>
      <c r="J107" s="9" t="s">
        <v>15</v>
      </c>
    </row>
    <row r="108" spans="1:10" x14ac:dyDescent="0.25">
      <c r="A108" s="3">
        <v>158</v>
      </c>
      <c r="B108" s="3" t="s">
        <v>291</v>
      </c>
      <c r="C108" s="3" t="s">
        <v>46</v>
      </c>
      <c r="D108" s="3">
        <v>46</v>
      </c>
      <c r="E108" s="10" t="s">
        <v>292</v>
      </c>
      <c r="F108" s="11" t="s">
        <v>293</v>
      </c>
      <c r="G108" s="7" t="str">
        <f>IF(H108= "M",VLOOKUP(D108,[1]CAT!A:C,2),VLOOKUP(D108,[1]CAT!A:C,3))</f>
        <v>M 46-55</v>
      </c>
      <c r="H108" s="4" t="s">
        <v>14</v>
      </c>
      <c r="I108" s="8">
        <v>7.6226342592592589E-2</v>
      </c>
      <c r="J108" s="9" t="s">
        <v>15</v>
      </c>
    </row>
    <row r="109" spans="1:10" x14ac:dyDescent="0.25">
      <c r="A109" s="3">
        <v>267</v>
      </c>
      <c r="B109" s="3" t="s">
        <v>294</v>
      </c>
      <c r="C109" s="3" t="s">
        <v>295</v>
      </c>
      <c r="D109" s="3">
        <v>44</v>
      </c>
      <c r="E109" s="10" t="s">
        <v>228</v>
      </c>
      <c r="F109" s="11" t="s">
        <v>290</v>
      </c>
      <c r="G109" s="7" t="str">
        <f>IF(H109= "M",VLOOKUP(D109,[1]CAT!A:C,2),VLOOKUP(D109,[1]CAT!A:C,3))</f>
        <v>F 36-45</v>
      </c>
      <c r="H109" s="4" t="s">
        <v>124</v>
      </c>
      <c r="I109" s="8">
        <v>7.6239814814814816E-2</v>
      </c>
      <c r="J109" s="9" t="s">
        <v>15</v>
      </c>
    </row>
    <row r="110" spans="1:10" x14ac:dyDescent="0.25">
      <c r="A110" s="3">
        <v>26</v>
      </c>
      <c r="B110" s="3" t="s">
        <v>296</v>
      </c>
      <c r="C110" s="3" t="s">
        <v>297</v>
      </c>
      <c r="D110" s="3">
        <v>35</v>
      </c>
      <c r="E110" s="10" t="s">
        <v>21</v>
      </c>
      <c r="F110" s="11" t="s">
        <v>22</v>
      </c>
      <c r="G110" s="7" t="str">
        <f>IF(H110= "M",VLOOKUP(D110,[1]CAT!A:C,2),VLOOKUP(D110,[1]CAT!A:C,3))</f>
        <v>M 00-35</v>
      </c>
      <c r="H110" s="4" t="s">
        <v>14</v>
      </c>
      <c r="I110" s="8">
        <v>7.6386006944444432E-2</v>
      </c>
      <c r="J110" s="9" t="s">
        <v>15</v>
      </c>
    </row>
    <row r="111" spans="1:10" x14ac:dyDescent="0.25">
      <c r="A111" s="3">
        <v>232</v>
      </c>
      <c r="B111" s="3" t="s">
        <v>298</v>
      </c>
      <c r="C111" s="3" t="s">
        <v>299</v>
      </c>
      <c r="D111" s="3">
        <v>45</v>
      </c>
      <c r="E111" s="10" t="s">
        <v>300</v>
      </c>
      <c r="F111" s="11" t="s">
        <v>301</v>
      </c>
      <c r="G111" s="7" t="str">
        <f>IF(H111= "M",VLOOKUP(D111,[1]CAT!A:C,2),VLOOKUP(D111,[1]CAT!A:C,3))</f>
        <v>M 36-45</v>
      </c>
      <c r="H111" s="4" t="s">
        <v>14</v>
      </c>
      <c r="I111" s="8">
        <v>7.6467916666666663E-2</v>
      </c>
      <c r="J111" s="9" t="s">
        <v>15</v>
      </c>
    </row>
    <row r="112" spans="1:10" x14ac:dyDescent="0.25">
      <c r="A112" s="3">
        <v>266</v>
      </c>
      <c r="B112" s="3" t="s">
        <v>302</v>
      </c>
      <c r="C112" s="3" t="s">
        <v>303</v>
      </c>
      <c r="D112" s="3">
        <v>33</v>
      </c>
      <c r="E112" s="10" t="s">
        <v>304</v>
      </c>
      <c r="F112" s="11" t="s">
        <v>305</v>
      </c>
      <c r="G112" s="7" t="str">
        <f>IF(H112= "M",VLOOKUP(D112,[1]CAT!A:C,2),VLOOKUP(D112,[1]CAT!A:C,3))</f>
        <v>F 00-35</v>
      </c>
      <c r="H112" s="4" t="s">
        <v>124</v>
      </c>
      <c r="I112" s="8">
        <v>7.6561064814814825E-2</v>
      </c>
      <c r="J112" s="9" t="s">
        <v>15</v>
      </c>
    </row>
    <row r="113" spans="1:10" x14ac:dyDescent="0.25">
      <c r="A113" s="3">
        <v>51</v>
      </c>
      <c r="B113" s="3" t="s">
        <v>114</v>
      </c>
      <c r="C113" s="3" t="s">
        <v>306</v>
      </c>
      <c r="D113" s="3">
        <v>38</v>
      </c>
      <c r="E113" s="10" t="s">
        <v>307</v>
      </c>
      <c r="F113" s="11" t="s">
        <v>22</v>
      </c>
      <c r="G113" s="7" t="str">
        <f>IF(H113= "M",VLOOKUP(D113,[1]CAT!A:C,2),VLOOKUP(D113,[1]CAT!A:C,3))</f>
        <v>M 36-45</v>
      </c>
      <c r="H113" s="4" t="s">
        <v>14</v>
      </c>
      <c r="I113" s="8">
        <v>7.6582847222222222E-2</v>
      </c>
      <c r="J113" s="9" t="s">
        <v>15</v>
      </c>
    </row>
    <row r="114" spans="1:10" x14ac:dyDescent="0.25">
      <c r="A114" s="3">
        <v>19</v>
      </c>
      <c r="B114" s="3" t="s">
        <v>308</v>
      </c>
      <c r="C114" s="3" t="s">
        <v>74</v>
      </c>
      <c r="D114" s="3">
        <v>39</v>
      </c>
      <c r="E114" s="10" t="s">
        <v>180</v>
      </c>
      <c r="F114" s="11" t="s">
        <v>22</v>
      </c>
      <c r="G114" s="7" t="str">
        <f>IF(H114= "M",VLOOKUP(D114,[1]CAT!A:C,2),VLOOKUP(D114,[1]CAT!A:C,3))</f>
        <v>M 36-45</v>
      </c>
      <c r="H114" s="4" t="s">
        <v>14</v>
      </c>
      <c r="I114" s="8">
        <v>7.66415162037037E-2</v>
      </c>
      <c r="J114" s="9" t="s">
        <v>15</v>
      </c>
    </row>
    <row r="115" spans="1:10" x14ac:dyDescent="0.25">
      <c r="A115" s="3">
        <v>155</v>
      </c>
      <c r="B115" s="3" t="s">
        <v>244</v>
      </c>
      <c r="C115" s="3" t="s">
        <v>309</v>
      </c>
      <c r="D115" s="3">
        <v>64</v>
      </c>
      <c r="E115" s="10" t="s">
        <v>12</v>
      </c>
      <c r="F115" s="11" t="s">
        <v>310</v>
      </c>
      <c r="G115" s="7" t="str">
        <f>IF(H115= "M",VLOOKUP(D115,[1]CAT!A:C,2),VLOOKUP(D115,[1]CAT!A:C,3))</f>
        <v>M 56+</v>
      </c>
      <c r="H115" s="4" t="s">
        <v>14</v>
      </c>
      <c r="I115" s="8">
        <v>7.6718402777777778E-2</v>
      </c>
      <c r="J115" s="9" t="s">
        <v>15</v>
      </c>
    </row>
    <row r="116" spans="1:10" x14ac:dyDescent="0.25">
      <c r="A116" s="3">
        <v>197</v>
      </c>
      <c r="B116" s="3" t="s">
        <v>311</v>
      </c>
      <c r="C116" s="3" t="s">
        <v>262</v>
      </c>
      <c r="D116" s="3">
        <v>18</v>
      </c>
      <c r="E116" s="10" t="s">
        <v>21</v>
      </c>
      <c r="F116" s="11" t="s">
        <v>312</v>
      </c>
      <c r="G116" s="7" t="str">
        <f>IF(H116= "M",VLOOKUP(D116,[1]CAT!A:C,2),VLOOKUP(D116,[1]CAT!A:C,3))</f>
        <v>M 00-35</v>
      </c>
      <c r="H116" s="4" t="s">
        <v>14</v>
      </c>
      <c r="I116" s="8">
        <v>7.6802175925925933E-2</v>
      </c>
      <c r="J116" s="9" t="s">
        <v>15</v>
      </c>
    </row>
    <row r="117" spans="1:10" x14ac:dyDescent="0.25">
      <c r="A117" s="3">
        <v>226</v>
      </c>
      <c r="B117" s="3" t="s">
        <v>313</v>
      </c>
      <c r="C117" s="3" t="s">
        <v>314</v>
      </c>
      <c r="D117" s="3">
        <v>48</v>
      </c>
      <c r="E117" s="10" t="s">
        <v>105</v>
      </c>
      <c r="F117" s="11" t="s">
        <v>106</v>
      </c>
      <c r="G117" s="7" t="str">
        <f>IF(H117= "M",VLOOKUP(D117,[1]CAT!A:C,2),VLOOKUP(D117,[1]CAT!A:C,3))</f>
        <v>M 46-55</v>
      </c>
      <c r="H117" s="4" t="s">
        <v>14</v>
      </c>
      <c r="I117" s="8">
        <v>7.6814004629629631E-2</v>
      </c>
      <c r="J117" s="9" t="s">
        <v>15</v>
      </c>
    </row>
    <row r="118" spans="1:10" x14ac:dyDescent="0.25">
      <c r="A118" s="3">
        <v>180</v>
      </c>
      <c r="B118" s="4" t="s">
        <v>315</v>
      </c>
      <c r="C118" s="4" t="s">
        <v>316</v>
      </c>
      <c r="D118" s="3">
        <v>17</v>
      </c>
      <c r="E118" s="5" t="s">
        <v>80</v>
      </c>
      <c r="F118" s="6" t="s">
        <v>81</v>
      </c>
      <c r="G118" s="7" t="str">
        <f>IF(H118= "M",VLOOKUP(D118,[1]CAT!A:C,2),VLOOKUP(D118,[1]CAT!A:C,3))</f>
        <v>M 00-35</v>
      </c>
      <c r="H118" s="4" t="s">
        <v>14</v>
      </c>
      <c r="I118" s="8">
        <v>7.6896550925925927E-2</v>
      </c>
      <c r="J118" s="9" t="s">
        <v>15</v>
      </c>
    </row>
    <row r="119" spans="1:10" x14ac:dyDescent="0.25">
      <c r="A119" s="3">
        <v>189</v>
      </c>
      <c r="B119" s="3" t="s">
        <v>317</v>
      </c>
      <c r="C119" s="3" t="s">
        <v>214</v>
      </c>
      <c r="D119" s="3">
        <v>31</v>
      </c>
      <c r="E119" s="10" t="s">
        <v>132</v>
      </c>
      <c r="F119" s="11" t="s">
        <v>318</v>
      </c>
      <c r="G119" s="7" t="str">
        <f>IF(H119= "M",VLOOKUP(D119,[1]CAT!A:C,2),VLOOKUP(D119,[1]CAT!A:C,3))</f>
        <v>M 00-35</v>
      </c>
      <c r="H119" s="4" t="s">
        <v>14</v>
      </c>
      <c r="I119" s="8">
        <v>7.7037291666666674E-2</v>
      </c>
      <c r="J119" s="9" t="s">
        <v>15</v>
      </c>
    </row>
    <row r="120" spans="1:10" x14ac:dyDescent="0.25">
      <c r="A120" s="3">
        <v>23</v>
      </c>
      <c r="B120" s="3" t="s">
        <v>319</v>
      </c>
      <c r="C120" s="3" t="s">
        <v>320</v>
      </c>
      <c r="D120" s="3">
        <v>37</v>
      </c>
      <c r="E120" s="10" t="s">
        <v>113</v>
      </c>
      <c r="F120" s="11" t="s">
        <v>22</v>
      </c>
      <c r="G120" s="7" t="str">
        <f>IF(H120= "M",VLOOKUP(D120,[1]CAT!A:C,2),VLOOKUP(D120,[1]CAT!A:C,3))</f>
        <v>F 36-45</v>
      </c>
      <c r="H120" s="4" t="s">
        <v>124</v>
      </c>
      <c r="I120" s="8">
        <v>7.7049930555555549E-2</v>
      </c>
      <c r="J120" s="9" t="s">
        <v>15</v>
      </c>
    </row>
    <row r="121" spans="1:10" x14ac:dyDescent="0.25">
      <c r="A121" s="3">
        <v>209</v>
      </c>
      <c r="B121" s="3" t="s">
        <v>321</v>
      </c>
      <c r="C121" s="3" t="s">
        <v>322</v>
      </c>
      <c r="D121" s="3">
        <v>53</v>
      </c>
      <c r="E121" s="10" t="s">
        <v>145</v>
      </c>
      <c r="F121" s="11" t="s">
        <v>323</v>
      </c>
      <c r="G121" s="7" t="str">
        <f>IF(H121= "M",VLOOKUP(D121,[1]CAT!A:C,2),VLOOKUP(D121,[1]CAT!A:C,3))</f>
        <v>M 46-55</v>
      </c>
      <c r="H121" s="4" t="s">
        <v>14</v>
      </c>
      <c r="I121" s="8">
        <v>7.7278356481481472E-2</v>
      </c>
      <c r="J121" s="9" t="s">
        <v>15</v>
      </c>
    </row>
    <row r="122" spans="1:10" x14ac:dyDescent="0.25">
      <c r="A122" s="3">
        <v>168</v>
      </c>
      <c r="B122" s="4" t="s">
        <v>324</v>
      </c>
      <c r="C122" s="4" t="s">
        <v>325</v>
      </c>
      <c r="D122" s="3">
        <v>37</v>
      </c>
      <c r="E122" s="5" t="s">
        <v>80</v>
      </c>
      <c r="F122" s="6" t="s">
        <v>81</v>
      </c>
      <c r="G122" s="7" t="str">
        <f>IF(H122= "M",VLOOKUP(D122,[1]CAT!A:C,2),VLOOKUP(D122,[1]CAT!A:C,3))</f>
        <v>F 36-45</v>
      </c>
      <c r="H122" s="4" t="s">
        <v>124</v>
      </c>
      <c r="I122" s="8">
        <v>7.7438229166666664E-2</v>
      </c>
      <c r="J122" s="9" t="s">
        <v>15</v>
      </c>
    </row>
    <row r="123" spans="1:10" x14ac:dyDescent="0.25">
      <c r="A123" s="3">
        <v>25</v>
      </c>
      <c r="B123" s="3" t="s">
        <v>326</v>
      </c>
      <c r="C123" s="3" t="s">
        <v>119</v>
      </c>
      <c r="D123" s="3">
        <v>39</v>
      </c>
      <c r="E123" s="10" t="s">
        <v>190</v>
      </c>
      <c r="F123" s="11" t="s">
        <v>22</v>
      </c>
      <c r="G123" s="7" t="str">
        <f>IF(H123= "M",VLOOKUP(D123,[1]CAT!A:C,2),VLOOKUP(D123,[1]CAT!A:C,3))</f>
        <v>M 36-45</v>
      </c>
      <c r="H123" s="4" t="s">
        <v>14</v>
      </c>
      <c r="I123" s="8">
        <v>7.7498599537037041E-2</v>
      </c>
      <c r="J123" s="9" t="s">
        <v>15</v>
      </c>
    </row>
    <row r="124" spans="1:10" x14ac:dyDescent="0.25">
      <c r="A124" s="3">
        <v>256</v>
      </c>
      <c r="B124" s="3" t="s">
        <v>327</v>
      </c>
      <c r="C124" s="3" t="s">
        <v>328</v>
      </c>
      <c r="D124" s="3">
        <v>54</v>
      </c>
      <c r="E124" s="10" t="s">
        <v>21</v>
      </c>
      <c r="F124" s="11" t="s">
        <v>44</v>
      </c>
      <c r="G124" s="7" t="str">
        <f>IF(H124= "M",VLOOKUP(D124,[1]CAT!A:C,2),VLOOKUP(D124,[1]CAT!A:C,3))</f>
        <v>F 46-55</v>
      </c>
      <c r="H124" s="4" t="s">
        <v>124</v>
      </c>
      <c r="I124" s="8">
        <v>7.7511655092592599E-2</v>
      </c>
      <c r="J124" s="9" t="s">
        <v>15</v>
      </c>
    </row>
    <row r="125" spans="1:10" x14ac:dyDescent="0.25">
      <c r="A125" s="3">
        <v>183</v>
      </c>
      <c r="B125" s="17" t="s">
        <v>329</v>
      </c>
      <c r="C125" s="17" t="s">
        <v>330</v>
      </c>
      <c r="D125" s="3">
        <v>25</v>
      </c>
      <c r="E125" s="18" t="s">
        <v>40</v>
      </c>
      <c r="F125" s="19" t="s">
        <v>331</v>
      </c>
      <c r="G125" s="7" t="str">
        <f>IF(H125= "M",VLOOKUP(D125,[1]CAT!A:C,2),VLOOKUP(D125,[1]CAT!A:C,3))</f>
        <v>M 00-35</v>
      </c>
      <c r="H125" s="4" t="s">
        <v>14</v>
      </c>
      <c r="I125" s="8">
        <v>7.7521967592592597E-2</v>
      </c>
      <c r="J125" s="9" t="s">
        <v>15</v>
      </c>
    </row>
    <row r="126" spans="1:10" x14ac:dyDescent="0.25">
      <c r="A126" s="3">
        <v>185</v>
      </c>
      <c r="B126" s="17" t="s">
        <v>332</v>
      </c>
      <c r="C126" s="17" t="s">
        <v>333</v>
      </c>
      <c r="D126" s="3">
        <v>45</v>
      </c>
      <c r="E126" s="18" t="s">
        <v>145</v>
      </c>
      <c r="F126" s="19" t="s">
        <v>334</v>
      </c>
      <c r="G126" s="7" t="str">
        <f>IF(H126= "M",VLOOKUP(D126,[1]CAT!A:C,2),VLOOKUP(D126,[1]CAT!A:C,3))</f>
        <v>F 36-45</v>
      </c>
      <c r="H126" s="4" t="s">
        <v>124</v>
      </c>
      <c r="I126" s="8">
        <v>7.7667222222222221E-2</v>
      </c>
      <c r="J126" s="9" t="s">
        <v>15</v>
      </c>
    </row>
    <row r="127" spans="1:10" x14ac:dyDescent="0.25">
      <c r="A127" s="3">
        <v>350</v>
      </c>
      <c r="B127" s="17" t="s">
        <v>335</v>
      </c>
      <c r="C127" s="17" t="s">
        <v>336</v>
      </c>
      <c r="D127" s="3">
        <v>32</v>
      </c>
      <c r="E127" s="18" t="s">
        <v>22</v>
      </c>
      <c r="F127" s="19" t="s">
        <v>337</v>
      </c>
      <c r="G127" s="7" t="str">
        <f>IF(H127= "M",VLOOKUP(D127,[1]CAT!A:C,2),VLOOKUP(D127,[1]CAT!A:C,3))</f>
        <v>M 00-35</v>
      </c>
      <c r="H127" s="3" t="s">
        <v>14</v>
      </c>
      <c r="I127" s="8">
        <v>7.7774363425925933E-2</v>
      </c>
      <c r="J127" s="9" t="s">
        <v>15</v>
      </c>
    </row>
    <row r="128" spans="1:10" x14ac:dyDescent="0.25">
      <c r="A128" s="3">
        <v>224</v>
      </c>
      <c r="B128" s="17" t="s">
        <v>338</v>
      </c>
      <c r="C128" s="17" t="s">
        <v>339</v>
      </c>
      <c r="D128" s="3">
        <v>42</v>
      </c>
      <c r="E128" s="18" t="s">
        <v>105</v>
      </c>
      <c r="F128" s="19" t="s">
        <v>106</v>
      </c>
      <c r="G128" s="7" t="str">
        <f>IF(H128= "M",VLOOKUP(D128,[1]CAT!A:C,2),VLOOKUP(D128,[1]CAT!A:C,3))</f>
        <v>M 36-45</v>
      </c>
      <c r="H128" s="4" t="s">
        <v>14</v>
      </c>
      <c r="I128" s="8">
        <v>7.8035706018518516E-2</v>
      </c>
      <c r="J128" s="9" t="s">
        <v>15</v>
      </c>
    </row>
    <row r="129" spans="1:10" x14ac:dyDescent="0.25">
      <c r="A129" s="3">
        <v>104</v>
      </c>
      <c r="B129" s="17" t="s">
        <v>340</v>
      </c>
      <c r="C129" s="17" t="s">
        <v>240</v>
      </c>
      <c r="D129" s="3">
        <v>33</v>
      </c>
      <c r="E129" s="18" t="s">
        <v>341</v>
      </c>
      <c r="F129" s="19" t="s">
        <v>22</v>
      </c>
      <c r="G129" s="7" t="str">
        <f>IF(H129= "M",VLOOKUP(D129,[1]CAT!A:C,2),VLOOKUP(D129,[1]CAT!A:C,3))</f>
        <v>M 00-35</v>
      </c>
      <c r="H129" s="4" t="s">
        <v>14</v>
      </c>
      <c r="I129" s="8">
        <v>7.8105300925925922E-2</v>
      </c>
      <c r="J129" s="9" t="s">
        <v>15</v>
      </c>
    </row>
    <row r="130" spans="1:10" x14ac:dyDescent="0.25">
      <c r="A130" s="3">
        <v>244</v>
      </c>
      <c r="B130" s="17" t="s">
        <v>342</v>
      </c>
      <c r="C130" s="17" t="s">
        <v>343</v>
      </c>
      <c r="D130" s="3">
        <v>58</v>
      </c>
      <c r="E130" s="20" t="s">
        <v>110</v>
      </c>
      <c r="F130" s="19" t="s">
        <v>72</v>
      </c>
      <c r="G130" s="7" t="str">
        <f>IF(H130= "M",VLOOKUP(D130,[1]CAT!A:C,2),VLOOKUP(D130,[1]CAT!A:C,3))</f>
        <v>M 56+</v>
      </c>
      <c r="H130" s="4" t="s">
        <v>14</v>
      </c>
      <c r="I130" s="8">
        <v>7.8211770833333333E-2</v>
      </c>
      <c r="J130" s="9" t="s">
        <v>15</v>
      </c>
    </row>
    <row r="131" spans="1:10" x14ac:dyDescent="0.25">
      <c r="A131" s="3">
        <v>233</v>
      </c>
      <c r="B131" s="17" t="s">
        <v>344</v>
      </c>
      <c r="C131" s="17" t="s">
        <v>345</v>
      </c>
      <c r="D131" s="3">
        <v>36</v>
      </c>
      <c r="E131" s="18" t="s">
        <v>300</v>
      </c>
      <c r="F131" s="19" t="s">
        <v>301</v>
      </c>
      <c r="G131" s="7" t="str">
        <f>IF(H131= "M",VLOOKUP(D131,[1]CAT!A:C,2),VLOOKUP(D131,[1]CAT!A:C,3))</f>
        <v>F 36-45</v>
      </c>
      <c r="H131" s="4" t="s">
        <v>124</v>
      </c>
      <c r="I131" s="8">
        <v>7.8282696759259265E-2</v>
      </c>
      <c r="J131" s="9" t="s">
        <v>15</v>
      </c>
    </row>
    <row r="132" spans="1:10" x14ac:dyDescent="0.25">
      <c r="A132" s="3">
        <v>302</v>
      </c>
      <c r="B132" s="17" t="s">
        <v>346</v>
      </c>
      <c r="C132" s="17" t="s">
        <v>347</v>
      </c>
      <c r="D132" s="3">
        <v>33</v>
      </c>
      <c r="E132" s="18" t="s">
        <v>25</v>
      </c>
      <c r="F132" s="19" t="s">
        <v>26</v>
      </c>
      <c r="G132" s="7" t="str">
        <f>IF(H132= "M",VLOOKUP(D132,[1]CAT!A:C,2),VLOOKUP(D132,[1]CAT!A:C,3))</f>
        <v>M 00-35</v>
      </c>
      <c r="H132" s="4" t="s">
        <v>14</v>
      </c>
      <c r="I132" s="8">
        <v>7.8857349537037033E-2</v>
      </c>
      <c r="J132" s="9" t="s">
        <v>15</v>
      </c>
    </row>
    <row r="133" spans="1:10" x14ac:dyDescent="0.25">
      <c r="A133" s="3">
        <v>48</v>
      </c>
      <c r="B133" s="17" t="s">
        <v>348</v>
      </c>
      <c r="C133" s="17" t="s">
        <v>349</v>
      </c>
      <c r="D133" s="3">
        <v>42</v>
      </c>
      <c r="E133" s="18" t="s">
        <v>145</v>
      </c>
      <c r="F133" s="19" t="s">
        <v>22</v>
      </c>
      <c r="G133" s="7" t="str">
        <f>IF(H133= "M",VLOOKUP(D133,[1]CAT!A:C,2),VLOOKUP(D133,[1]CAT!A:C,3))</f>
        <v>F 36-45</v>
      </c>
      <c r="H133" s="4" t="s">
        <v>124</v>
      </c>
      <c r="I133" s="8">
        <v>7.8876365740740736E-2</v>
      </c>
      <c r="J133" s="9" t="s">
        <v>15</v>
      </c>
    </row>
    <row r="134" spans="1:10" x14ac:dyDescent="0.25">
      <c r="A134" s="3">
        <v>264</v>
      </c>
      <c r="B134" s="21" t="s">
        <v>158</v>
      </c>
      <c r="C134" s="21" t="s">
        <v>165</v>
      </c>
      <c r="D134" s="3">
        <v>47</v>
      </c>
      <c r="E134" s="22" t="s">
        <v>145</v>
      </c>
      <c r="F134" s="23" t="s">
        <v>350</v>
      </c>
      <c r="G134" s="7" t="str">
        <f>IF(H134= "M",VLOOKUP(D134,[1]CAT!A:C,2),VLOOKUP(D134,[1]CAT!A:C,3))</f>
        <v>M 46-55</v>
      </c>
      <c r="H134" s="4" t="s">
        <v>14</v>
      </c>
      <c r="I134" s="8">
        <v>7.8921423611111111E-2</v>
      </c>
      <c r="J134" s="9" t="s">
        <v>15</v>
      </c>
    </row>
    <row r="135" spans="1:10" x14ac:dyDescent="0.25">
      <c r="A135" s="3">
        <v>1</v>
      </c>
      <c r="B135" s="17" t="s">
        <v>351</v>
      </c>
      <c r="C135" s="17" t="s">
        <v>352</v>
      </c>
      <c r="D135" s="3">
        <v>39</v>
      </c>
      <c r="E135" s="18" t="s">
        <v>353</v>
      </c>
      <c r="F135" s="19" t="s">
        <v>22</v>
      </c>
      <c r="G135" s="7" t="str">
        <f>IF(H135= "M",VLOOKUP(D135,[1]CAT!A:C,2),VLOOKUP(D135,[1]CAT!A:C,3))</f>
        <v>M 36-45</v>
      </c>
      <c r="H135" s="3" t="s">
        <v>14</v>
      </c>
      <c r="I135" s="8">
        <v>7.9010393518518518E-2</v>
      </c>
      <c r="J135" s="9" t="s">
        <v>15</v>
      </c>
    </row>
    <row r="136" spans="1:10" x14ac:dyDescent="0.25">
      <c r="A136" s="3">
        <v>65</v>
      </c>
      <c r="B136" s="17" t="s">
        <v>354</v>
      </c>
      <c r="C136" s="17" t="s">
        <v>355</v>
      </c>
      <c r="D136" s="3">
        <v>38</v>
      </c>
      <c r="E136" s="18" t="s">
        <v>145</v>
      </c>
      <c r="F136" s="19" t="s">
        <v>22</v>
      </c>
      <c r="G136" s="7" t="str">
        <f>IF(H136= "M",VLOOKUP(D136,[1]CAT!A:C,2),VLOOKUP(D136,[1]CAT!A:C,3))</f>
        <v>M 36-45</v>
      </c>
      <c r="H136" s="4" t="s">
        <v>14</v>
      </c>
      <c r="I136" s="8">
        <v>7.9132546296296305E-2</v>
      </c>
      <c r="J136" s="9" t="s">
        <v>15</v>
      </c>
    </row>
    <row r="137" spans="1:10" x14ac:dyDescent="0.25">
      <c r="A137" s="3">
        <v>259</v>
      </c>
      <c r="B137" s="17" t="s">
        <v>356</v>
      </c>
      <c r="C137" s="17" t="s">
        <v>60</v>
      </c>
      <c r="D137" s="3">
        <v>37</v>
      </c>
      <c r="E137" s="18" t="s">
        <v>21</v>
      </c>
      <c r="F137" s="19" t="s">
        <v>44</v>
      </c>
      <c r="G137" s="7" t="str">
        <f>IF(H137= "M",VLOOKUP(D137,[1]CAT!A:C,2),VLOOKUP(D137,[1]CAT!A:C,3))</f>
        <v>M 36-45</v>
      </c>
      <c r="H137" s="4" t="s">
        <v>14</v>
      </c>
      <c r="I137" s="8">
        <v>7.9158356481481493E-2</v>
      </c>
      <c r="J137" s="9" t="s">
        <v>15</v>
      </c>
    </row>
    <row r="138" spans="1:10" x14ac:dyDescent="0.25">
      <c r="A138" s="3">
        <v>291</v>
      </c>
      <c r="B138" s="17" t="s">
        <v>357</v>
      </c>
      <c r="C138" s="17" t="s">
        <v>358</v>
      </c>
      <c r="D138" s="3">
        <v>32</v>
      </c>
      <c r="E138" s="18" t="s">
        <v>183</v>
      </c>
      <c r="F138" s="19" t="s">
        <v>184</v>
      </c>
      <c r="G138" s="7" t="str">
        <f>IF(H138= "M",VLOOKUP(D138,[1]CAT!A:C,2),VLOOKUP(D138,[1]CAT!A:C,3))</f>
        <v>F 00-35</v>
      </c>
      <c r="H138" s="4" t="s">
        <v>124</v>
      </c>
      <c r="I138" s="8">
        <v>7.917952546296296E-2</v>
      </c>
      <c r="J138" s="9" t="s">
        <v>15</v>
      </c>
    </row>
    <row r="139" spans="1:10" x14ac:dyDescent="0.25">
      <c r="A139" s="3">
        <v>247</v>
      </c>
      <c r="B139" s="17" t="s">
        <v>359</v>
      </c>
      <c r="C139" s="17" t="s">
        <v>360</v>
      </c>
      <c r="D139" s="3">
        <v>40</v>
      </c>
      <c r="E139" s="20" t="s">
        <v>110</v>
      </c>
      <c r="F139" s="19" t="s">
        <v>72</v>
      </c>
      <c r="G139" s="7" t="str">
        <f>IF(H139= "M",VLOOKUP(D139,[1]CAT!A:C,2),VLOOKUP(D139,[1]CAT!A:C,3))</f>
        <v>F 36-45</v>
      </c>
      <c r="H139" s="4" t="s">
        <v>124</v>
      </c>
      <c r="I139" s="8">
        <v>7.9208553240740734E-2</v>
      </c>
      <c r="J139" s="9" t="s">
        <v>15</v>
      </c>
    </row>
    <row r="140" spans="1:10" x14ac:dyDescent="0.25">
      <c r="A140" s="3">
        <v>112</v>
      </c>
      <c r="B140" s="17" t="s">
        <v>361</v>
      </c>
      <c r="C140" s="17" t="s">
        <v>362</v>
      </c>
      <c r="D140" s="3">
        <v>42</v>
      </c>
      <c r="E140" s="18" t="s">
        <v>363</v>
      </c>
      <c r="F140" s="19" t="s">
        <v>22</v>
      </c>
      <c r="G140" s="7" t="str">
        <f>IF(H140= "M",VLOOKUP(D140,[1]CAT!A:C,2),VLOOKUP(D140,[1]CAT!A:C,3))</f>
        <v>M 36-45</v>
      </c>
      <c r="H140" s="4" t="s">
        <v>14</v>
      </c>
      <c r="I140" s="8">
        <v>7.9330266203703703E-2</v>
      </c>
      <c r="J140" s="9" t="s">
        <v>15</v>
      </c>
    </row>
    <row r="141" spans="1:10" x14ac:dyDescent="0.25">
      <c r="A141" s="3">
        <v>67</v>
      </c>
      <c r="B141" s="3" t="s">
        <v>364</v>
      </c>
      <c r="C141" s="3" t="s">
        <v>365</v>
      </c>
      <c r="D141" s="3">
        <v>37</v>
      </c>
      <c r="E141" s="10" t="s">
        <v>145</v>
      </c>
      <c r="F141" s="11" t="s">
        <v>22</v>
      </c>
      <c r="G141" s="7" t="str">
        <f>IF(H141= "M",VLOOKUP(D141,[1]CAT!A:C,2),VLOOKUP(D141,[1]CAT!A:C,3))</f>
        <v>M 36-45</v>
      </c>
      <c r="H141" s="4" t="s">
        <v>14</v>
      </c>
      <c r="I141" s="8">
        <v>7.9352557870370363E-2</v>
      </c>
      <c r="J141" s="9" t="s">
        <v>15</v>
      </c>
    </row>
    <row r="142" spans="1:10" x14ac:dyDescent="0.25">
      <c r="A142" s="3">
        <v>174</v>
      </c>
      <c r="B142" s="4" t="s">
        <v>366</v>
      </c>
      <c r="C142" s="4" t="s">
        <v>367</v>
      </c>
      <c r="D142" s="3">
        <v>48</v>
      </c>
      <c r="E142" s="5" t="s">
        <v>80</v>
      </c>
      <c r="F142" s="6" t="s">
        <v>81</v>
      </c>
      <c r="G142" s="7" t="str">
        <f>IF(H142= "M",VLOOKUP(D142,[1]CAT!A:C,2),VLOOKUP(D142,[1]CAT!A:C,3))</f>
        <v>F 46-55</v>
      </c>
      <c r="H142" s="4" t="s">
        <v>124</v>
      </c>
      <c r="I142" s="8">
        <v>7.9672303240740747E-2</v>
      </c>
      <c r="J142" s="9" t="s">
        <v>15</v>
      </c>
    </row>
    <row r="143" spans="1:10" x14ac:dyDescent="0.25">
      <c r="A143" s="3">
        <v>59</v>
      </c>
      <c r="B143" s="3" t="s">
        <v>368</v>
      </c>
      <c r="C143" s="3" t="s">
        <v>369</v>
      </c>
      <c r="D143" s="3">
        <v>46</v>
      </c>
      <c r="E143" s="10" t="s">
        <v>370</v>
      </c>
      <c r="F143" s="11" t="s">
        <v>22</v>
      </c>
      <c r="G143" s="7" t="str">
        <f>IF(H143= "M",VLOOKUP(D143,[1]CAT!A:C,2),VLOOKUP(D143,[1]CAT!A:C,3))</f>
        <v>M 46-55</v>
      </c>
      <c r="H143" s="4" t="s">
        <v>14</v>
      </c>
      <c r="I143" s="8">
        <v>7.9841863425925932E-2</v>
      </c>
      <c r="J143" s="9" t="s">
        <v>15</v>
      </c>
    </row>
    <row r="144" spans="1:10" x14ac:dyDescent="0.25">
      <c r="A144" s="3">
        <v>343</v>
      </c>
      <c r="B144" s="3" t="s">
        <v>371</v>
      </c>
      <c r="C144" s="3" t="s">
        <v>372</v>
      </c>
      <c r="D144" s="3">
        <v>41</v>
      </c>
      <c r="E144" s="10" t="s">
        <v>21</v>
      </c>
      <c r="F144" s="11" t="s">
        <v>373</v>
      </c>
      <c r="G144" s="7" t="str">
        <f>IF(H144= "M",VLOOKUP(D144,[1]CAT!A:C,2),VLOOKUP(D144,[1]CAT!A:C,3))</f>
        <v>F 36-45</v>
      </c>
      <c r="H144" s="4" t="s">
        <v>124</v>
      </c>
      <c r="I144" s="8">
        <v>8.0102962962962973E-2</v>
      </c>
      <c r="J144" s="9" t="s">
        <v>15</v>
      </c>
    </row>
    <row r="145" spans="1:10" x14ac:dyDescent="0.25">
      <c r="A145" s="3">
        <v>157</v>
      </c>
      <c r="B145" s="3" t="s">
        <v>374</v>
      </c>
      <c r="C145" s="3" t="s">
        <v>375</v>
      </c>
      <c r="D145" s="3">
        <v>34</v>
      </c>
      <c r="E145" s="10" t="s">
        <v>376</v>
      </c>
      <c r="F145" s="11" t="s">
        <v>377</v>
      </c>
      <c r="G145" s="7" t="str">
        <f>IF(H145= "M",VLOOKUP(D145,[1]CAT!A:C,2),VLOOKUP(D145,[1]CAT!A:C,3))</f>
        <v>F 00-35</v>
      </c>
      <c r="H145" s="4" t="s">
        <v>124</v>
      </c>
      <c r="I145" s="8">
        <v>8.0118657407407409E-2</v>
      </c>
      <c r="J145" s="9" t="s">
        <v>15</v>
      </c>
    </row>
    <row r="146" spans="1:10" x14ac:dyDescent="0.25">
      <c r="A146" s="3">
        <v>42</v>
      </c>
      <c r="B146" s="3" t="s">
        <v>378</v>
      </c>
      <c r="C146" s="3" t="s">
        <v>379</v>
      </c>
      <c r="D146" s="3">
        <v>40</v>
      </c>
      <c r="E146" s="10" t="s">
        <v>380</v>
      </c>
      <c r="F146" s="11" t="s">
        <v>22</v>
      </c>
      <c r="G146" s="7" t="str">
        <f>IF(H146= "M",VLOOKUP(D146,[1]CAT!A:C,2),VLOOKUP(D146,[1]CAT!A:C,3))</f>
        <v>F 36-45</v>
      </c>
      <c r="H146" s="4" t="s">
        <v>124</v>
      </c>
      <c r="I146" s="8">
        <v>8.0147627314814812E-2</v>
      </c>
      <c r="J146" s="9" t="s">
        <v>15</v>
      </c>
    </row>
    <row r="147" spans="1:10" x14ac:dyDescent="0.25">
      <c r="A147" s="3">
        <v>156</v>
      </c>
      <c r="B147" s="3" t="s">
        <v>381</v>
      </c>
      <c r="C147" s="3" t="s">
        <v>382</v>
      </c>
      <c r="D147" s="3">
        <v>46</v>
      </c>
      <c r="E147" s="10" t="s">
        <v>383</v>
      </c>
      <c r="F147" s="11" t="s">
        <v>377</v>
      </c>
      <c r="G147" s="7" t="str">
        <f>IF(H147= "M",VLOOKUP(D147,[1]CAT!A:C,2),VLOOKUP(D147,[1]CAT!A:C,3))</f>
        <v>M 46-55</v>
      </c>
      <c r="H147" s="4" t="s">
        <v>14</v>
      </c>
      <c r="I147" s="8">
        <v>8.0261944444444441E-2</v>
      </c>
      <c r="J147" s="9" t="s">
        <v>15</v>
      </c>
    </row>
    <row r="148" spans="1:10" x14ac:dyDescent="0.25">
      <c r="A148" s="3">
        <v>342</v>
      </c>
      <c r="B148" s="3" t="s">
        <v>384</v>
      </c>
      <c r="C148" s="3" t="s">
        <v>385</v>
      </c>
      <c r="D148" s="3">
        <v>46</v>
      </c>
      <c r="E148" s="10" t="s">
        <v>21</v>
      </c>
      <c r="F148" s="11" t="s">
        <v>373</v>
      </c>
      <c r="G148" s="7" t="str">
        <f>IF(H148= "M",VLOOKUP(D148,[1]CAT!A:C,2),VLOOKUP(D148,[1]CAT!A:C,3))</f>
        <v>F 46-55</v>
      </c>
      <c r="H148" s="4" t="s">
        <v>124</v>
      </c>
      <c r="I148" s="8">
        <v>8.0366168981481481E-2</v>
      </c>
      <c r="J148" s="9" t="s">
        <v>15</v>
      </c>
    </row>
    <row r="149" spans="1:10" x14ac:dyDescent="0.25">
      <c r="A149" s="3">
        <v>278</v>
      </c>
      <c r="B149" s="3" t="s">
        <v>386</v>
      </c>
      <c r="C149" s="3" t="s">
        <v>387</v>
      </c>
      <c r="D149" s="3">
        <v>31</v>
      </c>
      <c r="E149" s="10" t="s">
        <v>203</v>
      </c>
      <c r="F149" s="11" t="s">
        <v>215</v>
      </c>
      <c r="G149" s="7" t="str">
        <f>IF(H149= "M",VLOOKUP(D149,[1]CAT!A:C,2),VLOOKUP(D149,[1]CAT!A:C,3))</f>
        <v>M 00-35</v>
      </c>
      <c r="H149" s="4" t="s">
        <v>14</v>
      </c>
      <c r="I149" s="8">
        <v>8.043140046296296E-2</v>
      </c>
      <c r="J149" s="9" t="s">
        <v>15</v>
      </c>
    </row>
    <row r="150" spans="1:10" x14ac:dyDescent="0.25">
      <c r="A150" s="3">
        <v>27</v>
      </c>
      <c r="B150" s="3" t="s">
        <v>388</v>
      </c>
      <c r="C150" s="3" t="s">
        <v>389</v>
      </c>
      <c r="D150" s="3">
        <v>44</v>
      </c>
      <c r="E150" s="10" t="s">
        <v>145</v>
      </c>
      <c r="F150" s="11" t="s">
        <v>22</v>
      </c>
      <c r="G150" s="7" t="str">
        <f>IF(H150= "M",VLOOKUP(D150,[1]CAT!A:C,2),VLOOKUP(D150,[1]CAT!A:C,3))</f>
        <v>M 36-45</v>
      </c>
      <c r="H150" s="4" t="s">
        <v>14</v>
      </c>
      <c r="I150" s="8">
        <v>8.0500405092592597E-2</v>
      </c>
      <c r="J150" s="9" t="s">
        <v>15</v>
      </c>
    </row>
    <row r="151" spans="1:10" x14ac:dyDescent="0.25">
      <c r="A151" s="3">
        <v>154</v>
      </c>
      <c r="B151" s="3" t="s">
        <v>390</v>
      </c>
      <c r="C151" s="3" t="s">
        <v>391</v>
      </c>
      <c r="D151" s="3">
        <v>37</v>
      </c>
      <c r="E151" s="10" t="s">
        <v>392</v>
      </c>
      <c r="F151" s="11" t="s">
        <v>393</v>
      </c>
      <c r="G151" s="7" t="str">
        <f>IF(H151= "M",VLOOKUP(D151,[1]CAT!A:C,2),VLOOKUP(D151,[1]CAT!A:C,3))</f>
        <v>F 36-45</v>
      </c>
      <c r="H151" s="4" t="s">
        <v>124</v>
      </c>
      <c r="I151" s="8">
        <v>8.0528263888888896E-2</v>
      </c>
      <c r="J151" s="9" t="s">
        <v>15</v>
      </c>
    </row>
    <row r="152" spans="1:10" x14ac:dyDescent="0.25">
      <c r="A152" s="3">
        <v>323</v>
      </c>
      <c r="B152" s="3" t="s">
        <v>394</v>
      </c>
      <c r="C152" s="3" t="s">
        <v>395</v>
      </c>
      <c r="D152" s="3">
        <v>16</v>
      </c>
      <c r="E152" s="10" t="s">
        <v>225</v>
      </c>
      <c r="F152" s="11" t="s">
        <v>85</v>
      </c>
      <c r="G152" s="7" t="str">
        <f>IF(H152= "M",VLOOKUP(D152,[1]CAT!A:C,2),VLOOKUP(D152,[1]CAT!A:C,3))</f>
        <v>M 00-35</v>
      </c>
      <c r="H152" s="4" t="s">
        <v>14</v>
      </c>
      <c r="I152" s="8">
        <v>8.0773877314814821E-2</v>
      </c>
      <c r="J152" s="9" t="s">
        <v>15</v>
      </c>
    </row>
    <row r="153" spans="1:10" x14ac:dyDescent="0.25">
      <c r="A153" s="3">
        <v>201</v>
      </c>
      <c r="B153" s="3" t="s">
        <v>396</v>
      </c>
      <c r="C153" s="3" t="s">
        <v>397</v>
      </c>
      <c r="D153" s="3">
        <v>27</v>
      </c>
      <c r="E153" s="10" t="s">
        <v>145</v>
      </c>
      <c r="F153" s="11" t="s">
        <v>312</v>
      </c>
      <c r="G153" s="7" t="str">
        <f>IF(H153= "M",VLOOKUP(D153,[1]CAT!A:C,2),VLOOKUP(D153,[1]CAT!A:C,3))</f>
        <v>M 00-35</v>
      </c>
      <c r="H153" s="4" t="s">
        <v>14</v>
      </c>
      <c r="I153" s="8">
        <v>8.0801412037037043E-2</v>
      </c>
      <c r="J153" s="9" t="s">
        <v>15</v>
      </c>
    </row>
    <row r="154" spans="1:10" x14ac:dyDescent="0.25">
      <c r="A154" s="3">
        <v>61</v>
      </c>
      <c r="B154" s="3" t="s">
        <v>398</v>
      </c>
      <c r="C154" s="3" t="s">
        <v>399</v>
      </c>
      <c r="D154" s="3">
        <v>40</v>
      </c>
      <c r="E154" s="10" t="s">
        <v>400</v>
      </c>
      <c r="F154" s="11" t="s">
        <v>22</v>
      </c>
      <c r="G154" s="7" t="str">
        <f>IF(H154= "M",VLOOKUP(D154,[1]CAT!A:C,2),VLOOKUP(D154,[1]CAT!A:C,3))</f>
        <v>F 36-45</v>
      </c>
      <c r="H154" s="4" t="s">
        <v>124</v>
      </c>
      <c r="I154" s="8">
        <v>8.0892812500000008E-2</v>
      </c>
      <c r="J154" s="9" t="s">
        <v>15</v>
      </c>
    </row>
    <row r="155" spans="1:10" x14ac:dyDescent="0.25">
      <c r="A155" s="3">
        <v>29</v>
      </c>
      <c r="B155" s="3" t="s">
        <v>311</v>
      </c>
      <c r="C155" s="3" t="s">
        <v>401</v>
      </c>
      <c r="D155" s="3">
        <v>35</v>
      </c>
      <c r="E155" s="10" t="s">
        <v>21</v>
      </c>
      <c r="F155" s="11" t="s">
        <v>22</v>
      </c>
      <c r="G155" s="7" t="str">
        <f>IF(H155= "M",VLOOKUP(D155,[1]CAT!A:C,2),VLOOKUP(D155,[1]CAT!A:C,3))</f>
        <v>M 00-35</v>
      </c>
      <c r="H155" s="4" t="s">
        <v>14</v>
      </c>
      <c r="I155" s="8">
        <v>8.09006712962963E-2</v>
      </c>
      <c r="J155" s="9" t="s">
        <v>15</v>
      </c>
    </row>
    <row r="156" spans="1:10" x14ac:dyDescent="0.25">
      <c r="A156" s="3">
        <v>79</v>
      </c>
      <c r="B156" s="3" t="s">
        <v>402</v>
      </c>
      <c r="C156" s="3" t="s">
        <v>403</v>
      </c>
      <c r="D156" s="3">
        <v>47</v>
      </c>
      <c r="E156" s="10" t="s">
        <v>21</v>
      </c>
      <c r="F156" s="11" t="s">
        <v>22</v>
      </c>
      <c r="G156" s="7" t="str">
        <f>IF(H156= "M",VLOOKUP(D156,[1]CAT!A:C,2),VLOOKUP(D156,[1]CAT!A:C,3))</f>
        <v>M 46-55</v>
      </c>
      <c r="H156" s="4" t="s">
        <v>14</v>
      </c>
      <c r="I156" s="8">
        <v>8.1483969907407403E-2</v>
      </c>
      <c r="J156" s="9" t="s">
        <v>15</v>
      </c>
    </row>
    <row r="157" spans="1:10" x14ac:dyDescent="0.25">
      <c r="A157" s="3">
        <v>151</v>
      </c>
      <c r="B157" s="3" t="s">
        <v>404</v>
      </c>
      <c r="C157" s="3" t="s">
        <v>405</v>
      </c>
      <c r="D157" s="3">
        <v>48</v>
      </c>
      <c r="E157" s="10" t="s">
        <v>267</v>
      </c>
      <c r="F157" s="11" t="s">
        <v>149</v>
      </c>
      <c r="G157" s="7" t="str">
        <f>IF(H157= "M",VLOOKUP(D157,[1]CAT!A:C,2),VLOOKUP(D157,[1]CAT!A:C,3))</f>
        <v>M 46-55</v>
      </c>
      <c r="H157" s="4" t="s">
        <v>14</v>
      </c>
      <c r="I157" s="8">
        <v>8.1599965277777783E-2</v>
      </c>
      <c r="J157" s="9" t="s">
        <v>15</v>
      </c>
    </row>
    <row r="158" spans="1:10" x14ac:dyDescent="0.25">
      <c r="A158" s="3">
        <v>294</v>
      </c>
      <c r="B158" s="3" t="s">
        <v>406</v>
      </c>
      <c r="C158" s="3" t="s">
        <v>407</v>
      </c>
      <c r="D158" s="3">
        <v>43</v>
      </c>
      <c r="E158" s="10" t="s">
        <v>183</v>
      </c>
      <c r="F158" s="11" t="s">
        <v>184</v>
      </c>
      <c r="G158" s="7" t="str">
        <f>IF(H158= "M",VLOOKUP(D158,[1]CAT!A:C,2),VLOOKUP(D158,[1]CAT!A:C,3))</f>
        <v>M 36-45</v>
      </c>
      <c r="H158" s="4" t="s">
        <v>14</v>
      </c>
      <c r="I158" s="8">
        <v>8.1833668981481478E-2</v>
      </c>
      <c r="J158" s="9" t="s">
        <v>15</v>
      </c>
    </row>
    <row r="159" spans="1:10" x14ac:dyDescent="0.25">
      <c r="A159" s="3">
        <v>7</v>
      </c>
      <c r="B159" s="3" t="s">
        <v>408</v>
      </c>
      <c r="C159" s="3" t="s">
        <v>409</v>
      </c>
      <c r="D159" s="3">
        <v>49</v>
      </c>
      <c r="E159" s="10" t="s">
        <v>410</v>
      </c>
      <c r="F159" s="11" t="s">
        <v>22</v>
      </c>
      <c r="G159" s="7" t="str">
        <f>IF(H159= "M",VLOOKUP(D159,[1]CAT!A:C,2),VLOOKUP(D159,[1]CAT!A:C,3))</f>
        <v>M 46-55</v>
      </c>
      <c r="H159" s="4" t="s">
        <v>14</v>
      </c>
      <c r="I159" s="8">
        <v>8.2233553240740734E-2</v>
      </c>
      <c r="J159" s="9" t="s">
        <v>15</v>
      </c>
    </row>
    <row r="160" spans="1:10" x14ac:dyDescent="0.25">
      <c r="A160" s="3">
        <v>57</v>
      </c>
      <c r="B160" s="3" t="s">
        <v>411</v>
      </c>
      <c r="C160" s="3" t="s">
        <v>412</v>
      </c>
      <c r="D160" s="3">
        <v>30</v>
      </c>
      <c r="E160" s="10" t="s">
        <v>145</v>
      </c>
      <c r="F160" s="11" t="s">
        <v>22</v>
      </c>
      <c r="G160" s="7" t="str">
        <f>IF(H160= "M",VLOOKUP(D160,[1]CAT!A:C,2),VLOOKUP(D160,[1]CAT!A:C,3))</f>
        <v>M 00-35</v>
      </c>
      <c r="H160" s="4" t="s">
        <v>14</v>
      </c>
      <c r="I160" s="8">
        <v>8.2605266203703703E-2</v>
      </c>
      <c r="J160" s="9" t="s">
        <v>15</v>
      </c>
    </row>
    <row r="161" spans="1:10" x14ac:dyDescent="0.25">
      <c r="A161" s="3">
        <v>70</v>
      </c>
      <c r="B161" s="3" t="s">
        <v>413</v>
      </c>
      <c r="C161" s="3" t="s">
        <v>414</v>
      </c>
      <c r="D161" s="3">
        <v>45</v>
      </c>
      <c r="E161" s="10" t="s">
        <v>415</v>
      </c>
      <c r="F161" s="11" t="s">
        <v>22</v>
      </c>
      <c r="G161" s="7" t="str">
        <f>IF(H161= "M",VLOOKUP(D161,[1]CAT!A:C,2),VLOOKUP(D161,[1]CAT!A:C,3))</f>
        <v>M 36-45</v>
      </c>
      <c r="H161" s="4" t="s">
        <v>14</v>
      </c>
      <c r="I161" s="8">
        <v>8.2689004629629637E-2</v>
      </c>
      <c r="J161" s="9" t="s">
        <v>15</v>
      </c>
    </row>
    <row r="162" spans="1:10" x14ac:dyDescent="0.25">
      <c r="A162" s="3">
        <v>199</v>
      </c>
      <c r="B162" s="3" t="s">
        <v>416</v>
      </c>
      <c r="C162" s="3" t="s">
        <v>417</v>
      </c>
      <c r="D162" s="3">
        <v>18</v>
      </c>
      <c r="E162" s="10" t="s">
        <v>21</v>
      </c>
      <c r="F162" s="11" t="s">
        <v>312</v>
      </c>
      <c r="G162" s="7" t="str">
        <f>IF(H162= "M",VLOOKUP(D162,[1]CAT!A:C,2),VLOOKUP(D162,[1]CAT!A:C,3))</f>
        <v>M 00-35</v>
      </c>
      <c r="H162" s="4" t="s">
        <v>14</v>
      </c>
      <c r="I162" s="8">
        <v>8.2975000000000007E-2</v>
      </c>
      <c r="J162" s="9" t="s">
        <v>15</v>
      </c>
    </row>
    <row r="163" spans="1:10" x14ac:dyDescent="0.25">
      <c r="A163" s="3">
        <v>284</v>
      </c>
      <c r="B163" s="3" t="s">
        <v>418</v>
      </c>
      <c r="C163" s="3" t="s">
        <v>419</v>
      </c>
      <c r="D163" s="3">
        <v>49</v>
      </c>
      <c r="E163" s="10" t="s">
        <v>420</v>
      </c>
      <c r="F163" s="11" t="s">
        <v>133</v>
      </c>
      <c r="G163" s="7" t="str">
        <f>IF(H163= "M",VLOOKUP(D163,[1]CAT!A:C,2),VLOOKUP(D163,[1]CAT!A:C,3))</f>
        <v>M 46-55</v>
      </c>
      <c r="H163" s="4" t="s">
        <v>14</v>
      </c>
      <c r="I163" s="8">
        <v>8.3113576388888888E-2</v>
      </c>
      <c r="J163" s="9" t="s">
        <v>15</v>
      </c>
    </row>
    <row r="164" spans="1:10" x14ac:dyDescent="0.25">
      <c r="A164" s="3">
        <v>217</v>
      </c>
      <c r="B164" s="3" t="s">
        <v>278</v>
      </c>
      <c r="C164" s="3" t="s">
        <v>421</v>
      </c>
      <c r="D164" s="3">
        <v>31</v>
      </c>
      <c r="E164" s="10" t="s">
        <v>12</v>
      </c>
      <c r="F164" s="11" t="s">
        <v>280</v>
      </c>
      <c r="G164" s="7" t="str">
        <f>IF(H164= "M",VLOOKUP(D164,[1]CAT!A:C,2),VLOOKUP(D164,[1]CAT!A:C,3))</f>
        <v>F 00-35</v>
      </c>
      <c r="H164" s="4" t="s">
        <v>124</v>
      </c>
      <c r="I164" s="8">
        <v>8.3434583333333326E-2</v>
      </c>
      <c r="J164" s="9" t="s">
        <v>15</v>
      </c>
    </row>
    <row r="165" spans="1:10" x14ac:dyDescent="0.25">
      <c r="A165" s="3">
        <v>176</v>
      </c>
      <c r="B165" s="4" t="s">
        <v>422</v>
      </c>
      <c r="C165" s="4" t="s">
        <v>423</v>
      </c>
      <c r="D165" s="3">
        <v>38</v>
      </c>
      <c r="E165" s="5" t="s">
        <v>80</v>
      </c>
      <c r="F165" s="6" t="s">
        <v>81</v>
      </c>
      <c r="G165" s="7" t="str">
        <f>IF(H165= "M",VLOOKUP(D165,[1]CAT!A:C,2),VLOOKUP(D165,[1]CAT!A:C,3))</f>
        <v>M 36-45</v>
      </c>
      <c r="H165" s="4" t="s">
        <v>14</v>
      </c>
      <c r="I165" s="8">
        <v>8.39874074074074E-2</v>
      </c>
      <c r="J165" s="9" t="s">
        <v>15</v>
      </c>
    </row>
    <row r="166" spans="1:10" x14ac:dyDescent="0.25">
      <c r="A166" s="3">
        <v>204</v>
      </c>
      <c r="B166" s="3" t="s">
        <v>424</v>
      </c>
      <c r="C166" s="3" t="s">
        <v>425</v>
      </c>
      <c r="D166" s="3">
        <v>45</v>
      </c>
      <c r="E166" s="10" t="s">
        <v>145</v>
      </c>
      <c r="F166" s="11" t="s">
        <v>426</v>
      </c>
      <c r="G166" s="7" t="str">
        <f>IF(H166= "M",VLOOKUP(D166,[1]CAT!A:C,2),VLOOKUP(D166,[1]CAT!A:C,3))</f>
        <v>F 36-45</v>
      </c>
      <c r="H166" s="4" t="s">
        <v>124</v>
      </c>
      <c r="I166" s="8">
        <v>8.3996828703703716E-2</v>
      </c>
      <c r="J166" s="9" t="s">
        <v>15</v>
      </c>
    </row>
    <row r="167" spans="1:10" x14ac:dyDescent="0.25">
      <c r="A167" s="3">
        <v>146</v>
      </c>
      <c r="B167" s="3" t="s">
        <v>427</v>
      </c>
      <c r="C167" s="3" t="s">
        <v>339</v>
      </c>
      <c r="D167" s="3">
        <v>45</v>
      </c>
      <c r="E167" s="10" t="s">
        <v>428</v>
      </c>
      <c r="F167" s="11" t="s">
        <v>429</v>
      </c>
      <c r="G167" s="7" t="str">
        <f>IF(H167= "M",VLOOKUP(D167,[1]CAT!A:C,2),VLOOKUP(D167,[1]CAT!A:C,3))</f>
        <v>M 36-45</v>
      </c>
      <c r="H167" s="4" t="s">
        <v>14</v>
      </c>
      <c r="I167" s="8">
        <v>8.4094502314814815E-2</v>
      </c>
      <c r="J167" s="9" t="s">
        <v>15</v>
      </c>
    </row>
    <row r="168" spans="1:10" x14ac:dyDescent="0.25">
      <c r="A168" s="3">
        <v>344</v>
      </c>
      <c r="B168" s="3" t="s">
        <v>430</v>
      </c>
      <c r="C168" s="3" t="s">
        <v>431</v>
      </c>
      <c r="D168" s="3">
        <v>34</v>
      </c>
      <c r="E168" s="10" t="s">
        <v>21</v>
      </c>
      <c r="F168" s="11" t="s">
        <v>373</v>
      </c>
      <c r="G168" s="7" t="str">
        <f>IF(H168= "M",VLOOKUP(D168,[1]CAT!A:C,2),VLOOKUP(D168,[1]CAT!A:C,3))</f>
        <v>F 00-35</v>
      </c>
      <c r="H168" s="4" t="s">
        <v>124</v>
      </c>
      <c r="I168" s="8">
        <v>8.4370254629629618E-2</v>
      </c>
      <c r="J168" s="9" t="s">
        <v>15</v>
      </c>
    </row>
    <row r="169" spans="1:10" x14ac:dyDescent="0.25">
      <c r="A169" s="3">
        <v>123</v>
      </c>
      <c r="B169" s="3" t="s">
        <v>432</v>
      </c>
      <c r="C169" s="3" t="s">
        <v>433</v>
      </c>
      <c r="D169" s="3">
        <v>26</v>
      </c>
      <c r="E169" s="10" t="s">
        <v>12</v>
      </c>
      <c r="F169" s="11" t="s">
        <v>22</v>
      </c>
      <c r="G169" s="7" t="str">
        <f>IF(H169= "M",VLOOKUP(D169,[1]CAT!A:C,2),VLOOKUP(D169,[1]CAT!A:C,3))</f>
        <v>F 00-35</v>
      </c>
      <c r="H169" s="4" t="s">
        <v>124</v>
      </c>
      <c r="I169" s="8">
        <v>8.4483622685185181E-2</v>
      </c>
      <c r="J169" s="9" t="s">
        <v>15</v>
      </c>
    </row>
    <row r="170" spans="1:10" x14ac:dyDescent="0.25">
      <c r="A170" s="3">
        <v>222</v>
      </c>
      <c r="B170" s="3" t="s">
        <v>434</v>
      </c>
      <c r="C170" s="3" t="s">
        <v>435</v>
      </c>
      <c r="D170" s="3">
        <v>40</v>
      </c>
      <c r="E170" s="10" t="s">
        <v>105</v>
      </c>
      <c r="F170" s="11" t="s">
        <v>106</v>
      </c>
      <c r="G170" s="7" t="str">
        <f>IF(H170= "M",VLOOKUP(D170,[1]CAT!A:C,2),VLOOKUP(D170,[1]CAT!A:C,3))</f>
        <v>M 36-45</v>
      </c>
      <c r="H170" s="4" t="s">
        <v>14</v>
      </c>
      <c r="I170" s="8">
        <v>8.4498599537037034E-2</v>
      </c>
      <c r="J170" s="9" t="s">
        <v>15</v>
      </c>
    </row>
    <row r="171" spans="1:10" x14ac:dyDescent="0.25">
      <c r="A171" s="3">
        <v>205</v>
      </c>
      <c r="B171" s="3" t="s">
        <v>436</v>
      </c>
      <c r="C171" s="3" t="s">
        <v>437</v>
      </c>
      <c r="D171" s="3">
        <v>40</v>
      </c>
      <c r="E171" s="10" t="s">
        <v>438</v>
      </c>
      <c r="F171" s="11" t="s">
        <v>439</v>
      </c>
      <c r="G171" s="7" t="str">
        <f>IF(H171= "M",VLOOKUP(D171,[1]CAT!A:C,2),VLOOKUP(D171,[1]CAT!A:C,3))</f>
        <v>M 36-45</v>
      </c>
      <c r="H171" s="4" t="s">
        <v>14</v>
      </c>
      <c r="I171" s="8">
        <v>8.4622835648148154E-2</v>
      </c>
      <c r="J171" s="9" t="s">
        <v>15</v>
      </c>
    </row>
    <row r="172" spans="1:10" x14ac:dyDescent="0.25">
      <c r="A172" s="3">
        <v>351</v>
      </c>
      <c r="B172" s="3" t="s">
        <v>440</v>
      </c>
      <c r="C172" s="3" t="s">
        <v>441</v>
      </c>
      <c r="D172" s="3">
        <v>33</v>
      </c>
      <c r="E172" s="10" t="s">
        <v>442</v>
      </c>
      <c r="F172" s="11" t="s">
        <v>443</v>
      </c>
      <c r="G172" s="7" t="str">
        <f>IF(H172= "M",VLOOKUP(D172,[1]CAT!A:C,2),VLOOKUP(D172,[1]CAT!A:C,3))</f>
        <v>M 00-35</v>
      </c>
      <c r="H172" s="4" t="s">
        <v>14</v>
      </c>
      <c r="I172" s="8">
        <v>8.4660046296296296E-2</v>
      </c>
      <c r="J172" s="9" t="s">
        <v>15</v>
      </c>
    </row>
    <row r="173" spans="1:10" x14ac:dyDescent="0.25">
      <c r="A173" s="3">
        <v>296</v>
      </c>
      <c r="B173" s="3" t="s">
        <v>444</v>
      </c>
      <c r="C173" s="3" t="s">
        <v>445</v>
      </c>
      <c r="D173" s="3">
        <v>58</v>
      </c>
      <c r="E173" s="10" t="s">
        <v>145</v>
      </c>
      <c r="F173" s="11" t="s">
        <v>446</v>
      </c>
      <c r="G173" s="7" t="str">
        <f>IF(H173= "M",VLOOKUP(D173,[1]CAT!A:C,2),VLOOKUP(D173,[1]CAT!A:C,3))</f>
        <v>M 56+</v>
      </c>
      <c r="H173" s="4" t="s">
        <v>14</v>
      </c>
      <c r="I173" s="8">
        <v>8.4721967592592595E-2</v>
      </c>
      <c r="J173" s="9" t="s">
        <v>15</v>
      </c>
    </row>
    <row r="174" spans="1:10" x14ac:dyDescent="0.25">
      <c r="A174" s="3">
        <v>274</v>
      </c>
      <c r="B174" s="3" t="s">
        <v>447</v>
      </c>
      <c r="C174" s="3" t="s">
        <v>448</v>
      </c>
      <c r="D174" s="3">
        <v>44</v>
      </c>
      <c r="E174" s="10" t="s">
        <v>12</v>
      </c>
      <c r="F174" s="11" t="s">
        <v>163</v>
      </c>
      <c r="G174" s="7" t="str">
        <f>IF(H174= "M",VLOOKUP(D174,[1]CAT!A:C,2),VLOOKUP(D174,[1]CAT!A:C,3))</f>
        <v>F 36-45</v>
      </c>
      <c r="H174" s="4" t="s">
        <v>124</v>
      </c>
      <c r="I174" s="8">
        <v>8.4755219907407406E-2</v>
      </c>
      <c r="J174" s="9" t="s">
        <v>15</v>
      </c>
    </row>
    <row r="175" spans="1:10" x14ac:dyDescent="0.25">
      <c r="A175" s="3">
        <v>106</v>
      </c>
      <c r="B175" s="3" t="s">
        <v>449</v>
      </c>
      <c r="C175" s="3" t="s">
        <v>450</v>
      </c>
      <c r="D175" s="3">
        <v>35</v>
      </c>
      <c r="E175" s="10" t="s">
        <v>211</v>
      </c>
      <c r="F175" s="11" t="s">
        <v>22</v>
      </c>
      <c r="G175" s="7" t="str">
        <f>IF(H175= "M",VLOOKUP(D175,[1]CAT!A:C,2),VLOOKUP(D175,[1]CAT!A:C,3))</f>
        <v>F 00-35</v>
      </c>
      <c r="H175" s="4" t="s">
        <v>124</v>
      </c>
      <c r="I175" s="8">
        <v>8.4820011574074081E-2</v>
      </c>
      <c r="J175" s="9" t="s">
        <v>15</v>
      </c>
    </row>
    <row r="176" spans="1:10" x14ac:dyDescent="0.25">
      <c r="A176" s="3">
        <v>303</v>
      </c>
      <c r="B176" s="3" t="s">
        <v>451</v>
      </c>
      <c r="C176" s="3" t="s">
        <v>452</v>
      </c>
      <c r="D176" s="3">
        <v>33</v>
      </c>
      <c r="E176" s="10" t="s">
        <v>25</v>
      </c>
      <c r="F176" s="11" t="s">
        <v>453</v>
      </c>
      <c r="G176" s="7" t="str">
        <f>IF(H176= "M",VLOOKUP(D176,[1]CAT!A:C,2),VLOOKUP(D176,[1]CAT!A:C,3))</f>
        <v>F 00-35</v>
      </c>
      <c r="H176" s="4" t="s">
        <v>124</v>
      </c>
      <c r="I176" s="8">
        <v>8.5017303240740749E-2</v>
      </c>
      <c r="J176" s="9" t="s">
        <v>15</v>
      </c>
    </row>
    <row r="177" spans="1:10" x14ac:dyDescent="0.25">
      <c r="A177" s="3">
        <v>132</v>
      </c>
      <c r="B177" s="3" t="s">
        <v>454</v>
      </c>
      <c r="C177" s="3" t="s">
        <v>455</v>
      </c>
      <c r="D177" s="3">
        <v>56</v>
      </c>
      <c r="E177" s="10" t="s">
        <v>190</v>
      </c>
      <c r="F177" s="11" t="s">
        <v>22</v>
      </c>
      <c r="G177" s="7" t="str">
        <f>IF(H177= "M",VLOOKUP(D177,[1]CAT!A:C,2),VLOOKUP(D177,[1]CAT!A:C,3))</f>
        <v>M 56+</v>
      </c>
      <c r="H177" s="4" t="s">
        <v>14</v>
      </c>
      <c r="I177" s="8">
        <v>8.5213136574074075E-2</v>
      </c>
      <c r="J177" s="9" t="s">
        <v>15</v>
      </c>
    </row>
    <row r="178" spans="1:10" x14ac:dyDescent="0.25">
      <c r="A178" s="3">
        <v>30</v>
      </c>
      <c r="B178" s="3" t="s">
        <v>456</v>
      </c>
      <c r="C178" s="3" t="s">
        <v>457</v>
      </c>
      <c r="D178" s="3">
        <v>41</v>
      </c>
      <c r="E178" s="10" t="s">
        <v>458</v>
      </c>
      <c r="F178" s="11" t="s">
        <v>22</v>
      </c>
      <c r="G178" s="7" t="str">
        <f>IF(H178= "M",VLOOKUP(D178,[1]CAT!A:C,2),VLOOKUP(D178,[1]CAT!A:C,3))</f>
        <v>F 36-45</v>
      </c>
      <c r="H178" s="4" t="s">
        <v>124</v>
      </c>
      <c r="I178" s="8">
        <v>8.5249745370370375E-2</v>
      </c>
      <c r="J178" s="9" t="s">
        <v>15</v>
      </c>
    </row>
    <row r="179" spans="1:10" x14ac:dyDescent="0.25">
      <c r="A179" s="3">
        <v>2</v>
      </c>
      <c r="B179" s="3" t="s">
        <v>459</v>
      </c>
      <c r="C179" s="3" t="s">
        <v>460</v>
      </c>
      <c r="D179" s="3">
        <v>32</v>
      </c>
      <c r="E179" s="10" t="s">
        <v>211</v>
      </c>
      <c r="F179" s="11" t="s">
        <v>22</v>
      </c>
      <c r="G179" s="7" t="str">
        <f>IF(H179= "M",VLOOKUP(D179,[1]CAT!A:C,2),VLOOKUP(D179,[1]CAT!A:C,3))</f>
        <v>M 00-35</v>
      </c>
      <c r="H179" s="3" t="s">
        <v>14</v>
      </c>
      <c r="I179" s="8">
        <v>8.5489247685185177E-2</v>
      </c>
      <c r="J179" s="9" t="s">
        <v>15</v>
      </c>
    </row>
    <row r="180" spans="1:10" x14ac:dyDescent="0.25">
      <c r="A180" s="3">
        <v>245</v>
      </c>
      <c r="B180" s="3" t="s">
        <v>461</v>
      </c>
      <c r="C180" s="3" t="s">
        <v>462</v>
      </c>
      <c r="D180" s="3">
        <v>47</v>
      </c>
      <c r="E180" s="16" t="s">
        <v>110</v>
      </c>
      <c r="F180" s="11" t="s">
        <v>72</v>
      </c>
      <c r="G180" s="7" t="str">
        <f>IF(H180= "M",VLOOKUP(D180,[1]CAT!A:C,2),VLOOKUP(D180,[1]CAT!A:C,3))</f>
        <v>F 46-55</v>
      </c>
      <c r="H180" s="4" t="s">
        <v>124</v>
      </c>
      <c r="I180" s="8">
        <v>8.5509733796296297E-2</v>
      </c>
      <c r="J180" s="9" t="s">
        <v>15</v>
      </c>
    </row>
    <row r="181" spans="1:10" x14ac:dyDescent="0.25">
      <c r="A181" s="3">
        <v>18</v>
      </c>
      <c r="B181" s="3" t="s">
        <v>463</v>
      </c>
      <c r="C181" s="3" t="s">
        <v>464</v>
      </c>
      <c r="D181" s="3">
        <v>45</v>
      </c>
      <c r="E181" s="10" t="s">
        <v>211</v>
      </c>
      <c r="F181" s="11" t="s">
        <v>22</v>
      </c>
      <c r="G181" s="7" t="str">
        <f>IF(H181= "M",VLOOKUP(D181,[1]CAT!A:C,2),VLOOKUP(D181,[1]CAT!A:C,3))</f>
        <v>M 36-45</v>
      </c>
      <c r="H181" s="4" t="s">
        <v>14</v>
      </c>
      <c r="I181" s="8">
        <v>8.5527268518518509E-2</v>
      </c>
      <c r="J181" s="9" t="s">
        <v>15</v>
      </c>
    </row>
    <row r="182" spans="1:10" x14ac:dyDescent="0.25">
      <c r="A182" s="3">
        <v>292</v>
      </c>
      <c r="B182" s="3" t="s">
        <v>281</v>
      </c>
      <c r="C182" s="3" t="s">
        <v>465</v>
      </c>
      <c r="D182" s="3">
        <v>54</v>
      </c>
      <c r="E182" s="10" t="s">
        <v>183</v>
      </c>
      <c r="F182" s="11" t="s">
        <v>184</v>
      </c>
      <c r="G182" s="7" t="str">
        <f>IF(H182= "M",VLOOKUP(D182,[1]CAT!A:C,2),VLOOKUP(D182,[1]CAT!A:C,3))</f>
        <v>M 46-55</v>
      </c>
      <c r="H182" s="4" t="s">
        <v>14</v>
      </c>
      <c r="I182" s="8">
        <v>8.5630462962962964E-2</v>
      </c>
      <c r="J182" s="9" t="s">
        <v>15</v>
      </c>
    </row>
    <row r="183" spans="1:10" x14ac:dyDescent="0.25">
      <c r="A183" s="3">
        <v>364</v>
      </c>
      <c r="B183" s="3" t="s">
        <v>466</v>
      </c>
      <c r="C183" s="3" t="s">
        <v>467</v>
      </c>
      <c r="D183" s="3">
        <v>41</v>
      </c>
      <c r="E183" s="10" t="s">
        <v>468</v>
      </c>
      <c r="F183" s="11" t="s">
        <v>22</v>
      </c>
      <c r="G183" s="7" t="str">
        <f>IF(H183= "M",VLOOKUP(D183,[1]CAT!A:C,2),VLOOKUP(D183,[1]CAT!A:C,3))</f>
        <v>M 36-45</v>
      </c>
      <c r="H183" s="4" t="s">
        <v>14</v>
      </c>
      <c r="I183" s="8">
        <v>8.5780648148148161E-2</v>
      </c>
      <c r="J183" s="9" t="s">
        <v>15</v>
      </c>
    </row>
    <row r="184" spans="1:10" x14ac:dyDescent="0.25">
      <c r="A184" s="3">
        <v>210</v>
      </c>
      <c r="B184" s="3" t="s">
        <v>469</v>
      </c>
      <c r="C184" s="3" t="s">
        <v>470</v>
      </c>
      <c r="D184" s="3">
        <v>25</v>
      </c>
      <c r="E184" s="10" t="s">
        <v>471</v>
      </c>
      <c r="F184" s="11" t="s">
        <v>472</v>
      </c>
      <c r="G184" s="7" t="str">
        <f>IF(H184= "M",VLOOKUP(D184,[1]CAT!A:C,2),VLOOKUP(D184,[1]CAT!A:C,3))</f>
        <v>F 00-35</v>
      </c>
      <c r="H184" s="4" t="s">
        <v>124</v>
      </c>
      <c r="I184" s="8">
        <v>8.5882337962962962E-2</v>
      </c>
      <c r="J184" s="9" t="s">
        <v>15</v>
      </c>
    </row>
    <row r="185" spans="1:10" x14ac:dyDescent="0.25">
      <c r="A185" s="3">
        <v>282</v>
      </c>
      <c r="B185" s="3" t="s">
        <v>454</v>
      </c>
      <c r="C185" s="3" t="s">
        <v>473</v>
      </c>
      <c r="D185" s="3">
        <v>25</v>
      </c>
      <c r="E185" s="10" t="s">
        <v>190</v>
      </c>
      <c r="F185" s="11" t="s">
        <v>258</v>
      </c>
      <c r="G185" s="7" t="str">
        <f>IF(H185= "M",VLOOKUP(D185,[1]CAT!A:C,2),VLOOKUP(D185,[1]CAT!A:C,3))</f>
        <v>F 00-35</v>
      </c>
      <c r="H185" s="4" t="s">
        <v>124</v>
      </c>
      <c r="I185" s="8">
        <v>8.6802696759259265E-2</v>
      </c>
      <c r="J185" s="9" t="s">
        <v>15</v>
      </c>
    </row>
    <row r="186" spans="1:10" x14ac:dyDescent="0.25">
      <c r="A186" s="3">
        <v>141</v>
      </c>
      <c r="B186" s="3" t="s">
        <v>474</v>
      </c>
      <c r="C186" s="3" t="s">
        <v>475</v>
      </c>
      <c r="D186" s="3">
        <v>46</v>
      </c>
      <c r="E186" s="10" t="s">
        <v>476</v>
      </c>
      <c r="F186" s="11" t="s">
        <v>477</v>
      </c>
      <c r="G186" s="7" t="str">
        <f>IF(H186= "M",VLOOKUP(D186,[1]CAT!A:C,2),VLOOKUP(D186,[1]CAT!A:C,3))</f>
        <v>F 46-55</v>
      </c>
      <c r="H186" s="4" t="s">
        <v>124</v>
      </c>
      <c r="I186" s="8">
        <v>8.6803703703703702E-2</v>
      </c>
      <c r="J186" s="9" t="s">
        <v>15</v>
      </c>
    </row>
    <row r="187" spans="1:10" x14ac:dyDescent="0.25">
      <c r="A187" s="3">
        <v>143</v>
      </c>
      <c r="B187" s="3" t="s">
        <v>478</v>
      </c>
      <c r="C187" s="3" t="s">
        <v>479</v>
      </c>
      <c r="D187" s="3">
        <v>43</v>
      </c>
      <c r="E187" s="10" t="s">
        <v>476</v>
      </c>
      <c r="F187" s="11" t="s">
        <v>477</v>
      </c>
      <c r="G187" s="7" t="str">
        <f>IF(H187= "M",VLOOKUP(D187,[1]CAT!A:C,2),VLOOKUP(D187,[1]CAT!A:C,3))</f>
        <v>M 36-45</v>
      </c>
      <c r="H187" s="4" t="s">
        <v>14</v>
      </c>
      <c r="I187" s="8">
        <v>8.6867905092592582E-2</v>
      </c>
      <c r="J187" s="9" t="s">
        <v>15</v>
      </c>
    </row>
    <row r="188" spans="1:10" x14ac:dyDescent="0.25">
      <c r="A188" s="3">
        <v>170</v>
      </c>
      <c r="B188" s="4" t="s">
        <v>480</v>
      </c>
      <c r="C188" s="4" t="s">
        <v>481</v>
      </c>
      <c r="D188" s="3">
        <v>36</v>
      </c>
      <c r="E188" s="5" t="s">
        <v>80</v>
      </c>
      <c r="F188" s="6" t="s">
        <v>81</v>
      </c>
      <c r="G188" s="7" t="str">
        <f>IF(H188= "M",VLOOKUP(D188,[1]CAT!A:C,2),VLOOKUP(D188,[1]CAT!A:C,3))</f>
        <v>F 36-45</v>
      </c>
      <c r="H188" s="4" t="s">
        <v>124</v>
      </c>
      <c r="I188" s="8">
        <v>8.7018472222222212E-2</v>
      </c>
      <c r="J188" s="9" t="s">
        <v>15</v>
      </c>
    </row>
    <row r="189" spans="1:10" x14ac:dyDescent="0.25">
      <c r="A189" s="3">
        <v>269</v>
      </c>
      <c r="B189" s="3" t="s">
        <v>482</v>
      </c>
      <c r="C189" s="3" t="s">
        <v>483</v>
      </c>
      <c r="D189" s="3">
        <v>61</v>
      </c>
      <c r="E189" s="10" t="s">
        <v>145</v>
      </c>
      <c r="F189" s="11" t="s">
        <v>484</v>
      </c>
      <c r="G189" s="7" t="str">
        <f>IF(H189= "M",VLOOKUP(D189,[1]CAT!A:C,2),VLOOKUP(D189,[1]CAT!A:C,3))</f>
        <v>M 56+</v>
      </c>
      <c r="H189" s="4" t="s">
        <v>14</v>
      </c>
      <c r="I189" s="8">
        <v>8.7062372685185185E-2</v>
      </c>
      <c r="J189" s="9" t="s">
        <v>15</v>
      </c>
    </row>
    <row r="190" spans="1:10" x14ac:dyDescent="0.25">
      <c r="A190" s="12">
        <v>412</v>
      </c>
      <c r="B190" s="12" t="s">
        <v>485</v>
      </c>
      <c r="C190" s="12" t="s">
        <v>486</v>
      </c>
      <c r="D190" s="13">
        <v>46</v>
      </c>
      <c r="E190" s="14" t="s">
        <v>267</v>
      </c>
      <c r="F190" s="15" t="s">
        <v>149</v>
      </c>
      <c r="G190" s="7" t="str">
        <f>IF(H190= "M",VLOOKUP(D190,[1]CAT!A:C,2),VLOOKUP(D190,[1]CAT!A:C,3))</f>
        <v>F 46-55</v>
      </c>
      <c r="H190" s="4" t="s">
        <v>124</v>
      </c>
      <c r="I190" s="8">
        <v>8.7114791666666677E-2</v>
      </c>
      <c r="J190" s="9" t="s">
        <v>15</v>
      </c>
    </row>
    <row r="191" spans="1:10" x14ac:dyDescent="0.25">
      <c r="A191" s="3">
        <v>66</v>
      </c>
      <c r="B191" s="3" t="s">
        <v>487</v>
      </c>
      <c r="C191" s="3" t="s">
        <v>488</v>
      </c>
      <c r="D191" s="3">
        <v>31</v>
      </c>
      <c r="E191" s="10" t="s">
        <v>489</v>
      </c>
      <c r="F191" s="11" t="s">
        <v>22</v>
      </c>
      <c r="G191" s="7" t="str">
        <f>IF(H191= "M",VLOOKUP(D191,[1]CAT!A:C,2),VLOOKUP(D191,[1]CAT!A:C,3))</f>
        <v>F 00-35</v>
      </c>
      <c r="H191" s="4" t="s">
        <v>124</v>
      </c>
      <c r="I191" s="8">
        <v>8.7960162037037035E-2</v>
      </c>
      <c r="J191" s="9" t="s">
        <v>15</v>
      </c>
    </row>
    <row r="192" spans="1:10" x14ac:dyDescent="0.25">
      <c r="A192" s="3">
        <v>175</v>
      </c>
      <c r="B192" s="4" t="s">
        <v>490</v>
      </c>
      <c r="C192" s="4" t="s">
        <v>423</v>
      </c>
      <c r="D192" s="3">
        <v>42</v>
      </c>
      <c r="E192" s="5" t="s">
        <v>80</v>
      </c>
      <c r="F192" s="6" t="s">
        <v>81</v>
      </c>
      <c r="G192" s="7" t="str">
        <f>IF(H192= "M",VLOOKUP(D192,[1]CAT!A:C,2),VLOOKUP(D192,[1]CAT!A:C,3))</f>
        <v>M 36-45</v>
      </c>
      <c r="H192" s="4" t="s">
        <v>14</v>
      </c>
      <c r="I192" s="8">
        <v>8.851233796296297E-2</v>
      </c>
      <c r="J192" s="9" t="s">
        <v>15</v>
      </c>
    </row>
    <row r="193" spans="1:10" x14ac:dyDescent="0.25">
      <c r="A193" s="3">
        <v>139</v>
      </c>
      <c r="B193" s="3" t="s">
        <v>491</v>
      </c>
      <c r="C193" s="3" t="s">
        <v>492</v>
      </c>
      <c r="D193" s="3">
        <v>46</v>
      </c>
      <c r="E193" s="10" t="s">
        <v>21</v>
      </c>
      <c r="F193" s="11" t="s">
        <v>22</v>
      </c>
      <c r="G193" s="7" t="str">
        <f>IF(H193= "M",VLOOKUP(D193,[1]CAT!A:C,2),VLOOKUP(D193,[1]CAT!A:C,3))</f>
        <v>M 46-55</v>
      </c>
      <c r="H193" s="4" t="s">
        <v>14</v>
      </c>
      <c r="I193" s="8">
        <v>8.8927974537037033E-2</v>
      </c>
      <c r="J193" s="9" t="s">
        <v>15</v>
      </c>
    </row>
    <row r="194" spans="1:10" x14ac:dyDescent="0.25">
      <c r="A194" s="3">
        <v>43</v>
      </c>
      <c r="B194" s="3" t="s">
        <v>118</v>
      </c>
      <c r="C194" s="3" t="s">
        <v>493</v>
      </c>
      <c r="D194" s="3">
        <v>48</v>
      </c>
      <c r="E194" s="10" t="s">
        <v>145</v>
      </c>
      <c r="F194" s="11" t="s">
        <v>22</v>
      </c>
      <c r="G194" s="7" t="str">
        <f>IF(H194= "M",VLOOKUP(D194,[1]CAT!A:C,2),VLOOKUP(D194,[1]CAT!A:C,3))</f>
        <v>M 46-55</v>
      </c>
      <c r="H194" s="4" t="s">
        <v>14</v>
      </c>
      <c r="I194" s="8">
        <v>8.9041168981481469E-2</v>
      </c>
      <c r="J194" s="9" t="s">
        <v>15</v>
      </c>
    </row>
    <row r="195" spans="1:10" x14ac:dyDescent="0.25">
      <c r="A195" s="3">
        <v>72</v>
      </c>
      <c r="B195" s="3" t="s">
        <v>494</v>
      </c>
      <c r="C195" s="3" t="s">
        <v>495</v>
      </c>
      <c r="D195" s="3">
        <v>41</v>
      </c>
      <c r="E195" s="10" t="s">
        <v>190</v>
      </c>
      <c r="F195" s="11" t="s">
        <v>22</v>
      </c>
      <c r="G195" s="7" t="str">
        <f>IF(H195= "M",VLOOKUP(D195,[1]CAT!A:C,2),VLOOKUP(D195,[1]CAT!A:C,3))</f>
        <v>M 36-45</v>
      </c>
      <c r="H195" s="4" t="s">
        <v>14</v>
      </c>
      <c r="I195" s="8">
        <v>8.9551805555555544E-2</v>
      </c>
      <c r="J195" s="9" t="s">
        <v>15</v>
      </c>
    </row>
    <row r="196" spans="1:10" x14ac:dyDescent="0.25">
      <c r="A196" s="3">
        <v>273</v>
      </c>
      <c r="B196" s="3" t="s">
        <v>496</v>
      </c>
      <c r="C196" s="3" t="s">
        <v>497</v>
      </c>
      <c r="D196" s="3">
        <v>23</v>
      </c>
      <c r="E196" s="10" t="s">
        <v>12</v>
      </c>
      <c r="F196" s="11" t="s">
        <v>163</v>
      </c>
      <c r="G196" s="7" t="str">
        <f>IF(H196= "M",VLOOKUP(D196,[1]CAT!A:C,2),VLOOKUP(D196,[1]CAT!A:C,3))</f>
        <v>F 00-35</v>
      </c>
      <c r="H196" s="4" t="s">
        <v>124</v>
      </c>
      <c r="I196" s="8">
        <v>8.9556203703703707E-2</v>
      </c>
      <c r="J196" s="9" t="s">
        <v>15</v>
      </c>
    </row>
    <row r="197" spans="1:10" x14ac:dyDescent="0.25">
      <c r="A197" s="3">
        <v>347</v>
      </c>
      <c r="B197" s="3" t="s">
        <v>498</v>
      </c>
      <c r="C197" s="3" t="s">
        <v>499</v>
      </c>
      <c r="D197" s="3">
        <v>48</v>
      </c>
      <c r="E197" s="10" t="s">
        <v>113</v>
      </c>
      <c r="F197" s="11" t="s">
        <v>500</v>
      </c>
      <c r="G197" s="7" t="str">
        <f>IF(H197= "M",VLOOKUP(D197,[1]CAT!A:C,2),VLOOKUP(D197,[1]CAT!A:C,3))</f>
        <v>F 46-55</v>
      </c>
      <c r="H197" s="4" t="s">
        <v>124</v>
      </c>
      <c r="I197" s="8">
        <v>8.9591712962962963E-2</v>
      </c>
      <c r="J197" s="9" t="s">
        <v>15</v>
      </c>
    </row>
    <row r="198" spans="1:10" x14ac:dyDescent="0.25">
      <c r="A198" s="3">
        <v>311</v>
      </c>
      <c r="B198" s="3" t="s">
        <v>501</v>
      </c>
      <c r="C198" s="3" t="s">
        <v>502</v>
      </c>
      <c r="D198" s="3">
        <v>52</v>
      </c>
      <c r="E198" s="10" t="s">
        <v>152</v>
      </c>
      <c r="F198" s="11" t="s">
        <v>153</v>
      </c>
      <c r="G198" s="7" t="str">
        <f>IF(H198= "M",VLOOKUP(D198,[1]CAT!A:C,2),VLOOKUP(D198,[1]CAT!A:C,3))</f>
        <v>M 46-55</v>
      </c>
      <c r="H198" s="4" t="s">
        <v>14</v>
      </c>
      <c r="I198" s="8">
        <v>8.9809594907407406E-2</v>
      </c>
      <c r="J198" s="9" t="s">
        <v>15</v>
      </c>
    </row>
    <row r="199" spans="1:10" x14ac:dyDescent="0.25">
      <c r="A199" s="3">
        <v>81</v>
      </c>
      <c r="B199" s="3" t="s">
        <v>503</v>
      </c>
      <c r="C199" s="3" t="s">
        <v>504</v>
      </c>
      <c r="D199" s="3">
        <v>37</v>
      </c>
      <c r="E199" s="10" t="s">
        <v>505</v>
      </c>
      <c r="F199" s="11" t="s">
        <v>22</v>
      </c>
      <c r="G199" s="7" t="str">
        <f>IF(H199= "M",VLOOKUP(D199,[1]CAT!A:C,2),VLOOKUP(D199,[1]CAT!A:C,3))</f>
        <v>F 36-45</v>
      </c>
      <c r="H199" s="4" t="s">
        <v>124</v>
      </c>
      <c r="I199" s="8">
        <v>8.9870787037037034E-2</v>
      </c>
      <c r="J199" s="9" t="s">
        <v>15</v>
      </c>
    </row>
    <row r="200" spans="1:10" x14ac:dyDescent="0.25">
      <c r="A200" s="3">
        <v>327</v>
      </c>
      <c r="B200" s="3" t="s">
        <v>506</v>
      </c>
      <c r="C200" s="3" t="s">
        <v>507</v>
      </c>
      <c r="D200" s="3">
        <v>47</v>
      </c>
      <c r="E200" s="10" t="s">
        <v>77</v>
      </c>
      <c r="F200" s="11" t="s">
        <v>85</v>
      </c>
      <c r="G200" s="7" t="str">
        <f>IF(H200= "M",VLOOKUP(D200,[1]CAT!A:C,2),VLOOKUP(D200,[1]CAT!A:C,3))</f>
        <v>M 46-55</v>
      </c>
      <c r="H200" s="4" t="s">
        <v>14</v>
      </c>
      <c r="I200" s="8">
        <v>8.9951087962962958E-2</v>
      </c>
      <c r="J200" s="9" t="s">
        <v>15</v>
      </c>
    </row>
    <row r="201" spans="1:10" x14ac:dyDescent="0.25">
      <c r="A201" s="3">
        <v>329</v>
      </c>
      <c r="B201" s="3" t="s">
        <v>508</v>
      </c>
      <c r="C201" s="3" t="s">
        <v>509</v>
      </c>
      <c r="D201" s="3">
        <v>33</v>
      </c>
      <c r="E201" s="10" t="s">
        <v>84</v>
      </c>
      <c r="F201" s="11" t="s">
        <v>85</v>
      </c>
      <c r="G201" s="7" t="str">
        <f>IF(H201= "M",VLOOKUP(D201,[1]CAT!A:C,2),VLOOKUP(D201,[1]CAT!A:C,3))</f>
        <v>M 00-35</v>
      </c>
      <c r="H201" s="4" t="s">
        <v>14</v>
      </c>
      <c r="I201" s="8">
        <v>8.9951689814814814E-2</v>
      </c>
      <c r="J201" s="9" t="s">
        <v>15</v>
      </c>
    </row>
    <row r="202" spans="1:10" x14ac:dyDescent="0.25">
      <c r="A202" s="3">
        <v>234</v>
      </c>
      <c r="B202" s="3" t="s">
        <v>510</v>
      </c>
      <c r="C202" s="3" t="s">
        <v>279</v>
      </c>
      <c r="D202" s="3">
        <v>40</v>
      </c>
      <c r="E202" s="10" t="s">
        <v>300</v>
      </c>
      <c r="F202" s="11" t="s">
        <v>301</v>
      </c>
      <c r="G202" s="7" t="str">
        <f>IF(H202= "M",VLOOKUP(D202,[1]CAT!A:C,2),VLOOKUP(D202,[1]CAT!A:C,3))</f>
        <v>F 36-45</v>
      </c>
      <c r="H202" s="4" t="s">
        <v>124</v>
      </c>
      <c r="I202" s="8">
        <v>8.9957835648148146E-2</v>
      </c>
      <c r="J202" s="9" t="s">
        <v>15</v>
      </c>
    </row>
    <row r="203" spans="1:10" x14ac:dyDescent="0.25">
      <c r="A203" s="3">
        <v>346</v>
      </c>
      <c r="B203" s="3" t="s">
        <v>114</v>
      </c>
      <c r="C203" s="3" t="s">
        <v>511</v>
      </c>
      <c r="D203" s="3">
        <v>54</v>
      </c>
      <c r="E203" s="10" t="s">
        <v>113</v>
      </c>
      <c r="F203" s="11" t="s">
        <v>500</v>
      </c>
      <c r="G203" s="7" t="str">
        <f>IF(H203= "M",VLOOKUP(D203,[1]CAT!A:C,2),VLOOKUP(D203,[1]CAT!A:C,3))</f>
        <v>F 46-55</v>
      </c>
      <c r="H203" s="4" t="s">
        <v>124</v>
      </c>
      <c r="I203" s="8">
        <v>9.0021469907407406E-2</v>
      </c>
      <c r="J203" s="9" t="s">
        <v>15</v>
      </c>
    </row>
    <row r="204" spans="1:10" x14ac:dyDescent="0.25">
      <c r="A204" s="3">
        <v>80</v>
      </c>
      <c r="B204" s="3" t="s">
        <v>512</v>
      </c>
      <c r="C204" s="3" t="s">
        <v>513</v>
      </c>
      <c r="D204" s="3">
        <v>45</v>
      </c>
      <c r="E204" s="10" t="s">
        <v>190</v>
      </c>
      <c r="F204" s="11" t="s">
        <v>22</v>
      </c>
      <c r="G204" s="7" t="str">
        <f>IF(H204= "M",VLOOKUP(D204,[1]CAT!A:C,2),VLOOKUP(D204,[1]CAT!A:C,3))</f>
        <v>F 36-45</v>
      </c>
      <c r="H204" s="4" t="s">
        <v>124</v>
      </c>
      <c r="I204" s="8">
        <v>9.0091863425925914E-2</v>
      </c>
      <c r="J204" s="9" t="s">
        <v>15</v>
      </c>
    </row>
    <row r="205" spans="1:10" x14ac:dyDescent="0.25">
      <c r="A205" s="3">
        <v>101</v>
      </c>
      <c r="B205" s="3" t="s">
        <v>514</v>
      </c>
      <c r="C205" s="3" t="s">
        <v>515</v>
      </c>
      <c r="D205" s="3">
        <v>21</v>
      </c>
      <c r="E205" s="10" t="s">
        <v>516</v>
      </c>
      <c r="F205" s="11" t="s">
        <v>22</v>
      </c>
      <c r="G205" s="7" t="str">
        <f>IF(H205= "M",VLOOKUP(D205,[1]CAT!A:C,2),VLOOKUP(D205,[1]CAT!A:C,3))</f>
        <v>F 00-35</v>
      </c>
      <c r="H205" s="4" t="s">
        <v>124</v>
      </c>
      <c r="I205" s="8">
        <v>9.024809027777779E-2</v>
      </c>
      <c r="J205" s="9" t="s">
        <v>15</v>
      </c>
    </row>
    <row r="206" spans="1:10" x14ac:dyDescent="0.25">
      <c r="A206" s="3">
        <v>295</v>
      </c>
      <c r="B206" s="24" t="s">
        <v>517</v>
      </c>
      <c r="C206" s="3" t="s">
        <v>448</v>
      </c>
      <c r="D206" s="3">
        <v>42</v>
      </c>
      <c r="E206" s="10" t="s">
        <v>183</v>
      </c>
      <c r="F206" s="11" t="s">
        <v>184</v>
      </c>
      <c r="G206" s="7" t="str">
        <f>IF(H206= "M",VLOOKUP(D206,[1]CAT!A:C,2),VLOOKUP(D206,[1]CAT!A:C,3))</f>
        <v>F 36-45</v>
      </c>
      <c r="H206" s="4" t="s">
        <v>124</v>
      </c>
      <c r="I206" s="8">
        <v>9.0412280092592598E-2</v>
      </c>
      <c r="J206" s="9" t="s">
        <v>15</v>
      </c>
    </row>
    <row r="207" spans="1:10" x14ac:dyDescent="0.25">
      <c r="A207" s="3">
        <v>99</v>
      </c>
      <c r="B207" s="3" t="s">
        <v>518</v>
      </c>
      <c r="C207" s="3" t="s">
        <v>423</v>
      </c>
      <c r="D207" s="3">
        <v>46</v>
      </c>
      <c r="E207" s="10" t="s">
        <v>219</v>
      </c>
      <c r="F207" s="11" t="s">
        <v>22</v>
      </c>
      <c r="G207" s="7" t="str">
        <f>IF(H207= "M",VLOOKUP(D207,[1]CAT!A:C,2),VLOOKUP(D207,[1]CAT!A:C,3))</f>
        <v>M 46-55</v>
      </c>
      <c r="H207" s="4" t="s">
        <v>14</v>
      </c>
      <c r="I207" s="8">
        <v>9.0435486111111116E-2</v>
      </c>
      <c r="J207" s="9" t="s">
        <v>15</v>
      </c>
    </row>
    <row r="208" spans="1:10" x14ac:dyDescent="0.25">
      <c r="A208" s="3">
        <v>202</v>
      </c>
      <c r="B208" s="3" t="s">
        <v>519</v>
      </c>
      <c r="C208" s="3" t="s">
        <v>520</v>
      </c>
      <c r="D208" s="3">
        <v>49</v>
      </c>
      <c r="E208" s="10" t="s">
        <v>21</v>
      </c>
      <c r="F208" s="11" t="s">
        <v>312</v>
      </c>
      <c r="G208" s="7" t="str">
        <f>IF(H208= "M",VLOOKUP(D208,[1]CAT!A:C,2),VLOOKUP(D208,[1]CAT!A:C,3))</f>
        <v>M 46-55</v>
      </c>
      <c r="H208" s="4" t="s">
        <v>14</v>
      </c>
      <c r="I208" s="8">
        <v>9.0551365740740741E-2</v>
      </c>
      <c r="J208" s="9" t="s">
        <v>15</v>
      </c>
    </row>
    <row r="209" spans="1:10" x14ac:dyDescent="0.25">
      <c r="A209" s="12">
        <v>418</v>
      </c>
      <c r="B209" s="12" t="s">
        <v>521</v>
      </c>
      <c r="C209" s="12" t="s">
        <v>522</v>
      </c>
      <c r="D209" s="13">
        <v>44</v>
      </c>
      <c r="E209" s="14" t="s">
        <v>267</v>
      </c>
      <c r="F209" s="15" t="s">
        <v>149</v>
      </c>
      <c r="G209" s="7" t="str">
        <f>IF(H209= "M",VLOOKUP(D209,[1]CAT!A:C,2),VLOOKUP(D209,[1]CAT!A:C,3))</f>
        <v>M 36-45</v>
      </c>
      <c r="H209" s="4" t="s">
        <v>14</v>
      </c>
      <c r="I209" s="8">
        <v>9.0588854166666663E-2</v>
      </c>
      <c r="J209" s="9" t="s">
        <v>15</v>
      </c>
    </row>
    <row r="210" spans="1:10" x14ac:dyDescent="0.25">
      <c r="A210" s="3">
        <v>331</v>
      </c>
      <c r="B210" s="3" t="s">
        <v>523</v>
      </c>
      <c r="C210" s="3" t="s">
        <v>524</v>
      </c>
      <c r="D210" s="3">
        <v>43</v>
      </c>
      <c r="E210" s="10" t="s">
        <v>225</v>
      </c>
      <c r="F210" s="11" t="s">
        <v>85</v>
      </c>
      <c r="G210" s="7" t="str">
        <f>IF(H210= "M",VLOOKUP(D210,[1]CAT!A:C,2),VLOOKUP(D210,[1]CAT!A:C,3))</f>
        <v>F 36-45</v>
      </c>
      <c r="H210" s="4" t="s">
        <v>124</v>
      </c>
      <c r="I210" s="8">
        <v>9.0820474537037024E-2</v>
      </c>
      <c r="J210" s="9" t="s">
        <v>15</v>
      </c>
    </row>
    <row r="211" spans="1:10" x14ac:dyDescent="0.25">
      <c r="A211" s="3">
        <v>137</v>
      </c>
      <c r="B211" s="3" t="s">
        <v>525</v>
      </c>
      <c r="C211" s="3" t="s">
        <v>526</v>
      </c>
      <c r="D211" s="3">
        <v>49</v>
      </c>
      <c r="E211" s="10" t="s">
        <v>190</v>
      </c>
      <c r="F211" s="11" t="s">
        <v>22</v>
      </c>
      <c r="G211" s="7" t="str">
        <f>IF(H211= "M",VLOOKUP(D211,[1]CAT!A:C,2),VLOOKUP(D211,[1]CAT!A:C,3))</f>
        <v>F 46-55</v>
      </c>
      <c r="H211" s="4" t="s">
        <v>124</v>
      </c>
      <c r="I211" s="8">
        <v>9.1184108796296293E-2</v>
      </c>
      <c r="J211" s="9" t="s">
        <v>15</v>
      </c>
    </row>
    <row r="212" spans="1:10" x14ac:dyDescent="0.25">
      <c r="A212" s="3">
        <v>120</v>
      </c>
      <c r="B212" s="3" t="s">
        <v>527</v>
      </c>
      <c r="C212" s="3" t="s">
        <v>528</v>
      </c>
      <c r="D212" s="3">
        <v>35</v>
      </c>
      <c r="E212" s="10" t="s">
        <v>145</v>
      </c>
      <c r="F212" s="11" t="s">
        <v>22</v>
      </c>
      <c r="G212" s="7" t="str">
        <f>IF(H212= "M",VLOOKUP(D212,[1]CAT!A:C,2),VLOOKUP(D212,[1]CAT!A:C,3))</f>
        <v>F 00-35</v>
      </c>
      <c r="H212" s="4" t="s">
        <v>124</v>
      </c>
      <c r="I212" s="8">
        <v>9.1284687500000003E-2</v>
      </c>
      <c r="J212" s="9" t="s">
        <v>15</v>
      </c>
    </row>
    <row r="213" spans="1:10" x14ac:dyDescent="0.25">
      <c r="A213" s="3">
        <v>289</v>
      </c>
      <c r="B213" s="3" t="s">
        <v>529</v>
      </c>
      <c r="C213" s="3" t="s">
        <v>530</v>
      </c>
      <c r="D213" s="3">
        <v>44</v>
      </c>
      <c r="E213" s="10" t="s">
        <v>531</v>
      </c>
      <c r="F213" s="11" t="s">
        <v>184</v>
      </c>
      <c r="G213" s="7" t="str">
        <f>IF(H213= "M",VLOOKUP(D213,[1]CAT!A:C,2),VLOOKUP(D213,[1]CAT!A:C,3))</f>
        <v>F 36-45</v>
      </c>
      <c r="H213" s="4" t="s">
        <v>124</v>
      </c>
      <c r="I213" s="8">
        <v>9.1288564814814802E-2</v>
      </c>
      <c r="J213" s="9" t="s">
        <v>15</v>
      </c>
    </row>
    <row r="214" spans="1:10" x14ac:dyDescent="0.25">
      <c r="A214" s="3">
        <v>345</v>
      </c>
      <c r="B214" s="3" t="s">
        <v>532</v>
      </c>
      <c r="C214" s="3" t="s">
        <v>533</v>
      </c>
      <c r="D214" s="3">
        <v>44</v>
      </c>
      <c r="E214" s="10" t="s">
        <v>162</v>
      </c>
      <c r="F214" s="11" t="s">
        <v>22</v>
      </c>
      <c r="G214" s="7" t="str">
        <f>IF(H214= "M",VLOOKUP(D214,[1]CAT!A:C,2),VLOOKUP(D214,[1]CAT!A:C,3))</f>
        <v>F 36-45</v>
      </c>
      <c r="H214" s="4" t="s">
        <v>124</v>
      </c>
      <c r="I214" s="8">
        <v>9.1401967592592601E-2</v>
      </c>
      <c r="J214" s="9" t="s">
        <v>15</v>
      </c>
    </row>
    <row r="215" spans="1:10" x14ac:dyDescent="0.25">
      <c r="A215" s="3">
        <v>223</v>
      </c>
      <c r="B215" s="3" t="s">
        <v>534</v>
      </c>
      <c r="C215" s="3" t="s">
        <v>535</v>
      </c>
      <c r="D215" s="3">
        <v>46</v>
      </c>
      <c r="E215" s="10" t="s">
        <v>105</v>
      </c>
      <c r="F215" s="11" t="s">
        <v>106</v>
      </c>
      <c r="G215" s="7" t="str">
        <f>IF(H215= "M",VLOOKUP(D215,[1]CAT!A:C,2),VLOOKUP(D215,[1]CAT!A:C,3))</f>
        <v>F 46-55</v>
      </c>
      <c r="H215" s="4" t="s">
        <v>124</v>
      </c>
      <c r="I215" s="8">
        <v>9.160810185185185E-2</v>
      </c>
      <c r="J215" s="9" t="s">
        <v>15</v>
      </c>
    </row>
    <row r="216" spans="1:10" x14ac:dyDescent="0.25">
      <c r="A216" s="3">
        <v>8</v>
      </c>
      <c r="B216" s="3" t="s">
        <v>536</v>
      </c>
      <c r="C216" s="3" t="s">
        <v>537</v>
      </c>
      <c r="D216" s="3">
        <v>35</v>
      </c>
      <c r="E216" s="10" t="s">
        <v>300</v>
      </c>
      <c r="F216" s="11" t="s">
        <v>22</v>
      </c>
      <c r="G216" s="7" t="str">
        <f>IF(H216= "M",VLOOKUP(D216,[1]CAT!A:C,2),VLOOKUP(D216,[1]CAT!A:C,3))</f>
        <v>F 00-35</v>
      </c>
      <c r="H216" s="4" t="s">
        <v>124</v>
      </c>
      <c r="I216" s="8">
        <v>9.1668379629629634E-2</v>
      </c>
      <c r="J216" s="9" t="s">
        <v>15</v>
      </c>
    </row>
    <row r="217" spans="1:10" x14ac:dyDescent="0.25">
      <c r="A217" s="3">
        <v>140</v>
      </c>
      <c r="B217" s="3" t="s">
        <v>538</v>
      </c>
      <c r="C217" s="3" t="s">
        <v>539</v>
      </c>
      <c r="D217" s="3">
        <v>56</v>
      </c>
      <c r="E217" s="10" t="s">
        <v>415</v>
      </c>
      <c r="F217" s="11" t="s">
        <v>477</v>
      </c>
      <c r="G217" s="7" t="str">
        <f>IF(H217= "M",VLOOKUP(D217,[1]CAT!A:C,2),VLOOKUP(D217,[1]CAT!A:C,3))</f>
        <v>M 56+</v>
      </c>
      <c r="H217" s="4" t="s">
        <v>14</v>
      </c>
      <c r="I217" s="8">
        <v>9.170280092592592E-2</v>
      </c>
      <c r="J217" s="9" t="s">
        <v>15</v>
      </c>
    </row>
    <row r="218" spans="1:10" x14ac:dyDescent="0.25">
      <c r="A218" s="3">
        <v>221</v>
      </c>
      <c r="B218" s="3" t="s">
        <v>540</v>
      </c>
      <c r="C218" s="3" t="s">
        <v>541</v>
      </c>
      <c r="D218" s="3">
        <v>57</v>
      </c>
      <c r="E218" s="10" t="s">
        <v>211</v>
      </c>
      <c r="F218" s="11" t="s">
        <v>212</v>
      </c>
      <c r="G218" s="7" t="str">
        <f>IF(H218= "M",VLOOKUP(D218,[1]CAT!A:C,2),VLOOKUP(D218,[1]CAT!A:C,3))</f>
        <v>F 56+</v>
      </c>
      <c r="H218" s="4" t="s">
        <v>124</v>
      </c>
      <c r="I218" s="8">
        <v>9.1795405092592597E-2</v>
      </c>
      <c r="J218" s="9" t="s">
        <v>15</v>
      </c>
    </row>
    <row r="219" spans="1:10" x14ac:dyDescent="0.25">
      <c r="A219" s="3">
        <v>275</v>
      </c>
      <c r="B219" s="3" t="s">
        <v>232</v>
      </c>
      <c r="C219" s="3" t="s">
        <v>542</v>
      </c>
      <c r="D219" s="3">
        <v>51</v>
      </c>
      <c r="E219" s="10" t="s">
        <v>543</v>
      </c>
      <c r="F219" s="11" t="s">
        <v>544</v>
      </c>
      <c r="G219" s="7" t="str">
        <f>IF(H219= "M",VLOOKUP(D219,[1]CAT!A:C,2),VLOOKUP(D219,[1]CAT!A:C,3))</f>
        <v>F 46-55</v>
      </c>
      <c r="H219" s="4" t="s">
        <v>124</v>
      </c>
      <c r="I219" s="8">
        <v>9.1809166666666664E-2</v>
      </c>
      <c r="J219" s="9" t="s">
        <v>15</v>
      </c>
    </row>
    <row r="220" spans="1:10" x14ac:dyDescent="0.25">
      <c r="A220" s="3">
        <v>38</v>
      </c>
      <c r="B220" s="3" t="s">
        <v>545</v>
      </c>
      <c r="C220" s="3" t="s">
        <v>513</v>
      </c>
      <c r="D220" s="3">
        <v>43</v>
      </c>
      <c r="E220" s="10" t="s">
        <v>21</v>
      </c>
      <c r="F220" s="11" t="s">
        <v>22</v>
      </c>
      <c r="G220" s="7" t="str">
        <f>IF(H220= "M",VLOOKUP(D220,[1]CAT!A:C,2),VLOOKUP(D220,[1]CAT!A:C,3))</f>
        <v>F 36-45</v>
      </c>
      <c r="H220" s="4" t="s">
        <v>124</v>
      </c>
      <c r="I220" s="8">
        <v>9.1944074074074067E-2</v>
      </c>
      <c r="J220" s="9" t="s">
        <v>15</v>
      </c>
    </row>
    <row r="221" spans="1:10" x14ac:dyDescent="0.25">
      <c r="A221" s="3">
        <v>142</v>
      </c>
      <c r="B221" s="3" t="s">
        <v>546</v>
      </c>
      <c r="C221" s="3" t="s">
        <v>547</v>
      </c>
      <c r="D221" s="3">
        <v>42</v>
      </c>
      <c r="E221" s="10" t="s">
        <v>476</v>
      </c>
      <c r="F221" s="11" t="s">
        <v>477</v>
      </c>
      <c r="G221" s="7" t="str">
        <f>IF(H221= "M",VLOOKUP(D221,[1]CAT!A:C,2),VLOOKUP(D221,[1]CAT!A:C,3))</f>
        <v>F 36-45</v>
      </c>
      <c r="H221" s="4" t="s">
        <v>124</v>
      </c>
      <c r="I221" s="8">
        <v>9.1983703703703693E-2</v>
      </c>
      <c r="J221" s="9" t="s">
        <v>15</v>
      </c>
    </row>
    <row r="222" spans="1:10" x14ac:dyDescent="0.25">
      <c r="A222" s="3">
        <v>179</v>
      </c>
      <c r="B222" s="4" t="s">
        <v>548</v>
      </c>
      <c r="C222" s="4" t="s">
        <v>549</v>
      </c>
      <c r="D222" s="3">
        <v>37</v>
      </c>
      <c r="E222" s="5" t="s">
        <v>80</v>
      </c>
      <c r="F222" s="6" t="s">
        <v>81</v>
      </c>
      <c r="G222" s="7" t="str">
        <f>IF(H222= "M",VLOOKUP(D222,[1]CAT!A:C,2),VLOOKUP(D222,[1]CAT!A:C,3))</f>
        <v>F 36-45</v>
      </c>
      <c r="H222" s="4" t="s">
        <v>124</v>
      </c>
      <c r="I222" s="8">
        <v>9.204378472222223E-2</v>
      </c>
      <c r="J222" s="9" t="s">
        <v>15</v>
      </c>
    </row>
    <row r="223" spans="1:10" x14ac:dyDescent="0.25">
      <c r="A223" s="3">
        <v>77</v>
      </c>
      <c r="B223" s="3" t="s">
        <v>550</v>
      </c>
      <c r="C223" s="3" t="s">
        <v>83</v>
      </c>
      <c r="D223" s="3">
        <v>45</v>
      </c>
      <c r="E223" s="10" t="s">
        <v>40</v>
      </c>
      <c r="F223" s="11" t="s">
        <v>22</v>
      </c>
      <c r="G223" s="7" t="str">
        <f>IF(H223= "M",VLOOKUP(D223,[1]CAT!A:C,2),VLOOKUP(D223,[1]CAT!A:C,3))</f>
        <v>M 36-45</v>
      </c>
      <c r="H223" s="4" t="s">
        <v>14</v>
      </c>
      <c r="I223" s="8">
        <v>9.2131608796296297E-2</v>
      </c>
      <c r="J223" s="9" t="s">
        <v>15</v>
      </c>
    </row>
    <row r="224" spans="1:10" x14ac:dyDescent="0.25">
      <c r="A224" s="3">
        <v>4</v>
      </c>
      <c r="B224" s="3" t="s">
        <v>551</v>
      </c>
      <c r="C224" s="3" t="s">
        <v>552</v>
      </c>
      <c r="D224" s="3">
        <v>41</v>
      </c>
      <c r="E224" s="10" t="s">
        <v>12</v>
      </c>
      <c r="F224" s="11" t="s">
        <v>22</v>
      </c>
      <c r="G224" s="7" t="str">
        <f>IF(H224= "M",VLOOKUP(D224,[1]CAT!A:C,2),VLOOKUP(D224,[1]CAT!A:C,3))</f>
        <v>F 36-45</v>
      </c>
      <c r="H224" s="4" t="s">
        <v>124</v>
      </c>
      <c r="I224" s="8">
        <v>9.2136956018518512E-2</v>
      </c>
      <c r="J224" s="9" t="s">
        <v>15</v>
      </c>
    </row>
    <row r="225" spans="1:10" x14ac:dyDescent="0.25">
      <c r="A225" s="3">
        <v>363</v>
      </c>
      <c r="B225" s="3" t="s">
        <v>553</v>
      </c>
      <c r="C225" s="3" t="s">
        <v>554</v>
      </c>
      <c r="D225" s="3">
        <v>42</v>
      </c>
      <c r="E225" s="10" t="s">
        <v>555</v>
      </c>
      <c r="F225" s="11" t="s">
        <v>22</v>
      </c>
      <c r="G225" s="7" t="str">
        <f>IF(H225= "M",VLOOKUP(D225,[1]CAT!A:C,2),VLOOKUP(D225,[1]CAT!A:C,3))</f>
        <v>F 36-45</v>
      </c>
      <c r="H225" s="4" t="s">
        <v>124</v>
      </c>
      <c r="I225" s="8">
        <v>9.218457175925926E-2</v>
      </c>
      <c r="J225" s="9" t="s">
        <v>15</v>
      </c>
    </row>
    <row r="226" spans="1:10" x14ac:dyDescent="0.25">
      <c r="A226" s="3">
        <v>28</v>
      </c>
      <c r="B226" s="3" t="s">
        <v>556</v>
      </c>
      <c r="C226" s="3" t="s">
        <v>557</v>
      </c>
      <c r="D226" s="3">
        <v>42</v>
      </c>
      <c r="E226" s="10" t="s">
        <v>219</v>
      </c>
      <c r="F226" s="11" t="s">
        <v>22</v>
      </c>
      <c r="G226" s="7" t="str">
        <f>IF(H226= "M",VLOOKUP(D226,[1]CAT!A:C,2),VLOOKUP(D226,[1]CAT!A:C,3))</f>
        <v>F 36-45</v>
      </c>
      <c r="H226" s="4" t="s">
        <v>124</v>
      </c>
      <c r="I226" s="8">
        <v>9.2574155092592592E-2</v>
      </c>
      <c r="J226" s="9" t="s">
        <v>15</v>
      </c>
    </row>
    <row r="227" spans="1:10" x14ac:dyDescent="0.25">
      <c r="A227" s="3">
        <v>69</v>
      </c>
      <c r="B227" s="3" t="s">
        <v>558</v>
      </c>
      <c r="C227" s="3" t="s">
        <v>559</v>
      </c>
      <c r="D227" s="3">
        <v>48</v>
      </c>
      <c r="E227" s="10" t="s">
        <v>183</v>
      </c>
      <c r="F227" s="11" t="s">
        <v>22</v>
      </c>
      <c r="G227" s="7" t="str">
        <f>IF(H227= "M",VLOOKUP(D227,[1]CAT!A:C,2),VLOOKUP(D227,[1]CAT!A:C,3))</f>
        <v>M 46-55</v>
      </c>
      <c r="H227" s="4" t="s">
        <v>14</v>
      </c>
      <c r="I227" s="8">
        <v>9.2673368055555552E-2</v>
      </c>
      <c r="J227" s="9" t="s">
        <v>15</v>
      </c>
    </row>
    <row r="228" spans="1:10" x14ac:dyDescent="0.25">
      <c r="A228" s="3">
        <v>15</v>
      </c>
      <c r="B228" s="3" t="s">
        <v>560</v>
      </c>
      <c r="C228" s="3" t="s">
        <v>117</v>
      </c>
      <c r="D228" s="3">
        <v>42</v>
      </c>
      <c r="E228" s="10" t="s">
        <v>561</v>
      </c>
      <c r="F228" s="11" t="s">
        <v>22</v>
      </c>
      <c r="G228" s="7" t="str">
        <f>IF(H228= "M",VLOOKUP(D228,[1]CAT!A:C,2),VLOOKUP(D228,[1]CAT!A:C,3))</f>
        <v>M 36-45</v>
      </c>
      <c r="H228" s="4" t="s">
        <v>14</v>
      </c>
      <c r="I228" s="8">
        <v>9.2826215277777777E-2</v>
      </c>
      <c r="J228" s="9" t="s">
        <v>15</v>
      </c>
    </row>
    <row r="229" spans="1:10" x14ac:dyDescent="0.25">
      <c r="A229" s="3">
        <v>14</v>
      </c>
      <c r="B229" s="3" t="s">
        <v>560</v>
      </c>
      <c r="C229" s="3" t="s">
        <v>230</v>
      </c>
      <c r="D229" s="3">
        <v>39</v>
      </c>
      <c r="E229" s="10" t="s">
        <v>21</v>
      </c>
      <c r="F229" s="11" t="s">
        <v>22</v>
      </c>
      <c r="G229" s="7" t="str">
        <f>IF(H229= "M",VLOOKUP(D229,[1]CAT!A:C,2),VLOOKUP(D229,[1]CAT!A:C,3))</f>
        <v>M 36-45</v>
      </c>
      <c r="H229" s="4" t="s">
        <v>14</v>
      </c>
      <c r="I229" s="8">
        <v>9.2830833333333321E-2</v>
      </c>
      <c r="J229" s="9" t="s">
        <v>15</v>
      </c>
    </row>
    <row r="230" spans="1:10" x14ac:dyDescent="0.25">
      <c r="A230" s="3">
        <v>115</v>
      </c>
      <c r="B230" s="3" t="s">
        <v>562</v>
      </c>
      <c r="C230" s="3" t="s">
        <v>563</v>
      </c>
      <c r="D230" s="3">
        <v>34</v>
      </c>
      <c r="E230" s="10" t="s">
        <v>190</v>
      </c>
      <c r="F230" s="11" t="s">
        <v>22</v>
      </c>
      <c r="G230" s="7" t="str">
        <f>IF(H230= "M",VLOOKUP(D230,[1]CAT!A:C,2),VLOOKUP(D230,[1]CAT!A:C,3))</f>
        <v>F 00-35</v>
      </c>
      <c r="H230" s="4" t="s">
        <v>124</v>
      </c>
      <c r="I230" s="8">
        <v>9.2863807870370366E-2</v>
      </c>
      <c r="J230" s="9" t="s">
        <v>15</v>
      </c>
    </row>
    <row r="231" spans="1:10" x14ac:dyDescent="0.25">
      <c r="A231" s="3">
        <v>17</v>
      </c>
      <c r="B231" s="3" t="s">
        <v>564</v>
      </c>
      <c r="C231" s="3" t="s">
        <v>565</v>
      </c>
      <c r="D231" s="3">
        <v>50</v>
      </c>
      <c r="E231" s="10" t="s">
        <v>190</v>
      </c>
      <c r="F231" s="11" t="s">
        <v>22</v>
      </c>
      <c r="G231" s="7" t="str">
        <f>IF(H231= "M",VLOOKUP(D231,[1]CAT!A:C,2),VLOOKUP(D231,[1]CAT!A:C,3))</f>
        <v>M 46-55</v>
      </c>
      <c r="H231" s="4" t="s">
        <v>14</v>
      </c>
      <c r="I231" s="8">
        <v>9.2869421296296287E-2</v>
      </c>
      <c r="J231" s="9" t="s">
        <v>15</v>
      </c>
    </row>
    <row r="232" spans="1:10" x14ac:dyDescent="0.25">
      <c r="A232" s="3">
        <v>231</v>
      </c>
      <c r="B232" s="3" t="s">
        <v>566</v>
      </c>
      <c r="C232" s="3" t="s">
        <v>567</v>
      </c>
      <c r="D232" s="3">
        <v>46</v>
      </c>
      <c r="E232" s="10" t="s">
        <v>300</v>
      </c>
      <c r="F232" s="11" t="s">
        <v>301</v>
      </c>
      <c r="G232" s="7" t="str">
        <f>IF(H232= "M",VLOOKUP(D232,[1]CAT!A:C,2),VLOOKUP(D232,[1]CAT!A:C,3))</f>
        <v>F 46-55</v>
      </c>
      <c r="H232" s="4" t="s">
        <v>124</v>
      </c>
      <c r="I232" s="8">
        <v>9.2923449074074072E-2</v>
      </c>
      <c r="J232" s="9" t="s">
        <v>15</v>
      </c>
    </row>
    <row r="233" spans="1:10" x14ac:dyDescent="0.25">
      <c r="A233" s="3">
        <v>32</v>
      </c>
      <c r="B233" s="3" t="s">
        <v>568</v>
      </c>
      <c r="C233" s="3" t="s">
        <v>569</v>
      </c>
      <c r="D233" s="3">
        <v>37</v>
      </c>
      <c r="E233" s="10" t="s">
        <v>190</v>
      </c>
      <c r="F233" s="11" t="s">
        <v>22</v>
      </c>
      <c r="G233" s="7" t="str">
        <f>IF(H233= "M",VLOOKUP(D233,[1]CAT!A:C,2),VLOOKUP(D233,[1]CAT!A:C,3))</f>
        <v>M 36-45</v>
      </c>
      <c r="H233" s="4" t="s">
        <v>14</v>
      </c>
      <c r="I233" s="8">
        <v>9.3218344907407394E-2</v>
      </c>
      <c r="J233" s="9" t="s">
        <v>15</v>
      </c>
    </row>
    <row r="234" spans="1:10" x14ac:dyDescent="0.25">
      <c r="A234" s="3">
        <v>304</v>
      </c>
      <c r="B234" s="3" t="s">
        <v>570</v>
      </c>
      <c r="C234" s="3" t="s">
        <v>571</v>
      </c>
      <c r="D234" s="3">
        <v>53</v>
      </c>
      <c r="E234" s="10" t="s">
        <v>25</v>
      </c>
      <c r="F234" s="11" t="s">
        <v>453</v>
      </c>
      <c r="G234" s="7" t="str">
        <f>IF(H234= "M",VLOOKUP(D234,[1]CAT!A:C,2),VLOOKUP(D234,[1]CAT!A:C,3))</f>
        <v>M 46-55</v>
      </c>
      <c r="H234" s="4" t="s">
        <v>14</v>
      </c>
      <c r="I234" s="8">
        <v>9.3370081018518514E-2</v>
      </c>
      <c r="J234" s="9" t="s">
        <v>15</v>
      </c>
    </row>
    <row r="235" spans="1:10" x14ac:dyDescent="0.25">
      <c r="A235" s="3">
        <v>53</v>
      </c>
      <c r="B235" s="3" t="s">
        <v>572</v>
      </c>
      <c r="C235" s="3" t="s">
        <v>573</v>
      </c>
      <c r="D235" s="3">
        <v>41</v>
      </c>
      <c r="E235" s="10" t="s">
        <v>353</v>
      </c>
      <c r="F235" s="11" t="s">
        <v>22</v>
      </c>
      <c r="G235" s="7" t="str">
        <f>IF(H235= "M",VLOOKUP(D235,[1]CAT!A:C,2),VLOOKUP(D235,[1]CAT!A:C,3))</f>
        <v>F 36-45</v>
      </c>
      <c r="H235" s="4" t="s">
        <v>124</v>
      </c>
      <c r="I235" s="8">
        <v>9.3481840277777783E-2</v>
      </c>
      <c r="J235" s="9" t="s">
        <v>15</v>
      </c>
    </row>
    <row r="236" spans="1:10" x14ac:dyDescent="0.25">
      <c r="A236" s="3">
        <v>242</v>
      </c>
      <c r="B236" s="3" t="s">
        <v>574</v>
      </c>
      <c r="C236" s="3" t="s">
        <v>575</v>
      </c>
      <c r="D236" s="3">
        <v>33</v>
      </c>
      <c r="E236" s="10" t="s">
        <v>71</v>
      </c>
      <c r="F236" s="11" t="s">
        <v>72</v>
      </c>
      <c r="G236" s="7" t="str">
        <f>IF(H236= "M",VLOOKUP(D236,[1]CAT!A:C,2),VLOOKUP(D236,[1]CAT!A:C,3))</f>
        <v>F 00-35</v>
      </c>
      <c r="H236" s="4" t="s">
        <v>124</v>
      </c>
      <c r="I236" s="8">
        <v>9.3636967592592601E-2</v>
      </c>
      <c r="J236" s="9" t="s">
        <v>15</v>
      </c>
    </row>
    <row r="237" spans="1:10" x14ac:dyDescent="0.25">
      <c r="A237" s="3">
        <v>45</v>
      </c>
      <c r="B237" s="3" t="s">
        <v>576</v>
      </c>
      <c r="C237" s="3" t="s">
        <v>577</v>
      </c>
      <c r="D237" s="3">
        <v>29</v>
      </c>
      <c r="E237" s="10" t="s">
        <v>49</v>
      </c>
      <c r="F237" s="11" t="s">
        <v>22</v>
      </c>
      <c r="G237" s="7" t="str">
        <f>IF(H237= "M",VLOOKUP(D237,[1]CAT!A:C,2),VLOOKUP(D237,[1]CAT!A:C,3))</f>
        <v>F 00-35</v>
      </c>
      <c r="H237" s="4" t="s">
        <v>124</v>
      </c>
      <c r="I237" s="8">
        <v>9.3711689814814814E-2</v>
      </c>
      <c r="J237" s="9" t="s">
        <v>15</v>
      </c>
    </row>
    <row r="238" spans="1:10" x14ac:dyDescent="0.25">
      <c r="A238" s="3">
        <v>85</v>
      </c>
      <c r="B238" s="3" t="s">
        <v>578</v>
      </c>
      <c r="C238" s="3" t="s">
        <v>579</v>
      </c>
      <c r="D238" s="3">
        <v>49</v>
      </c>
      <c r="E238" s="10" t="s">
        <v>580</v>
      </c>
      <c r="F238" s="11" t="s">
        <v>22</v>
      </c>
      <c r="G238" s="7" t="str">
        <f>IF(H238= "M",VLOOKUP(D238,[1]CAT!A:C,2),VLOOKUP(D238,[1]CAT!A:C,3))</f>
        <v>F 46-55</v>
      </c>
      <c r="H238" s="4" t="s">
        <v>124</v>
      </c>
      <c r="I238" s="8">
        <v>9.388898148148149E-2</v>
      </c>
      <c r="J238" s="9" t="s">
        <v>15</v>
      </c>
    </row>
    <row r="239" spans="1:10" x14ac:dyDescent="0.25">
      <c r="A239" s="3">
        <v>147</v>
      </c>
      <c r="B239" s="3" t="s">
        <v>581</v>
      </c>
      <c r="C239" s="3" t="s">
        <v>582</v>
      </c>
      <c r="D239" s="3">
        <v>36</v>
      </c>
      <c r="E239" s="10" t="s">
        <v>428</v>
      </c>
      <c r="F239" s="11" t="s">
        <v>429</v>
      </c>
      <c r="G239" s="7" t="str">
        <f>IF(H239= "M",VLOOKUP(D239,[1]CAT!A:C,2),VLOOKUP(D239,[1]CAT!A:C,3))</f>
        <v>F 36-45</v>
      </c>
      <c r="H239" s="4" t="s">
        <v>124</v>
      </c>
      <c r="I239" s="8">
        <v>9.4254502314814817E-2</v>
      </c>
      <c r="J239" s="9" t="s">
        <v>15</v>
      </c>
    </row>
    <row r="240" spans="1:10" x14ac:dyDescent="0.25">
      <c r="A240" s="3">
        <v>263</v>
      </c>
      <c r="B240" s="4" t="s">
        <v>583</v>
      </c>
      <c r="C240" s="4" t="s">
        <v>584</v>
      </c>
      <c r="D240" s="3">
        <v>47</v>
      </c>
      <c r="E240" s="5" t="s">
        <v>585</v>
      </c>
      <c r="F240" s="6" t="s">
        <v>350</v>
      </c>
      <c r="G240" s="7" t="str">
        <f>IF(H240= "M",VLOOKUP(D240,[1]CAT!A:C,2),VLOOKUP(D240,[1]CAT!A:C,3))</f>
        <v>F 46-55</v>
      </c>
      <c r="H240" s="4" t="s">
        <v>124</v>
      </c>
      <c r="I240" s="8">
        <v>9.5163530092592596E-2</v>
      </c>
      <c r="J240" s="9" t="s">
        <v>15</v>
      </c>
    </row>
    <row r="241" spans="1:10" x14ac:dyDescent="0.25">
      <c r="A241" s="3">
        <v>92</v>
      </c>
      <c r="B241" s="3" t="s">
        <v>586</v>
      </c>
      <c r="C241" s="3" t="s">
        <v>587</v>
      </c>
      <c r="D241" s="3">
        <v>29</v>
      </c>
      <c r="E241" s="10" t="s">
        <v>588</v>
      </c>
      <c r="F241" s="11" t="s">
        <v>22</v>
      </c>
      <c r="G241" s="7" t="str">
        <f>IF(H241= "M",VLOOKUP(D241,[1]CAT!A:C,2),VLOOKUP(D241,[1]CAT!A:C,3))</f>
        <v>M 00-35</v>
      </c>
      <c r="H241" s="4" t="s">
        <v>14</v>
      </c>
      <c r="I241" s="8">
        <v>9.5191469907407414E-2</v>
      </c>
      <c r="J241" s="9" t="s">
        <v>15</v>
      </c>
    </row>
    <row r="242" spans="1:10" x14ac:dyDescent="0.25">
      <c r="A242" s="3">
        <v>84</v>
      </c>
      <c r="B242" s="3" t="s">
        <v>589</v>
      </c>
      <c r="C242" s="3" t="s">
        <v>76</v>
      </c>
      <c r="D242" s="3">
        <v>47</v>
      </c>
      <c r="E242" s="10" t="s">
        <v>152</v>
      </c>
      <c r="F242" s="11" t="s">
        <v>22</v>
      </c>
      <c r="G242" s="7" t="str">
        <f>IF(H242= "M",VLOOKUP(D242,[1]CAT!A:C,2),VLOOKUP(D242,[1]CAT!A:C,3))</f>
        <v>M 46-55</v>
      </c>
      <c r="H242" s="3" t="s">
        <v>14</v>
      </c>
      <c r="I242" s="8">
        <v>9.5395162037037032E-2</v>
      </c>
      <c r="J242" s="9" t="s">
        <v>15</v>
      </c>
    </row>
    <row r="243" spans="1:10" x14ac:dyDescent="0.25">
      <c r="A243" s="3">
        <v>107</v>
      </c>
      <c r="B243" s="3" t="s">
        <v>590</v>
      </c>
      <c r="C243" s="3" t="s">
        <v>224</v>
      </c>
      <c r="D243" s="3">
        <v>39</v>
      </c>
      <c r="E243" s="10" t="s">
        <v>145</v>
      </c>
      <c r="F243" s="11" t="s">
        <v>22</v>
      </c>
      <c r="G243" s="7" t="str">
        <f>IF(H243= "M",VLOOKUP(D243,[1]CAT!A:C,2),VLOOKUP(D243,[1]CAT!A:C,3))</f>
        <v>F 36-45</v>
      </c>
      <c r="H243" s="4" t="s">
        <v>124</v>
      </c>
      <c r="I243" s="8">
        <v>9.5859004629629638E-2</v>
      </c>
      <c r="J243" s="9" t="s">
        <v>15</v>
      </c>
    </row>
    <row r="244" spans="1:10" x14ac:dyDescent="0.25">
      <c r="A244" s="3">
        <v>78</v>
      </c>
      <c r="B244" s="3" t="s">
        <v>591</v>
      </c>
      <c r="C244" s="3" t="s">
        <v>117</v>
      </c>
      <c r="D244" s="3">
        <v>49</v>
      </c>
      <c r="E244" s="10" t="s">
        <v>592</v>
      </c>
      <c r="F244" s="11" t="s">
        <v>22</v>
      </c>
      <c r="G244" s="7" t="str">
        <f>IF(H244= "M",VLOOKUP(D244,[1]CAT!A:C,2),VLOOKUP(D244,[1]CAT!A:C,3))</f>
        <v>M 46-55</v>
      </c>
      <c r="H244" s="4" t="s">
        <v>14</v>
      </c>
      <c r="I244" s="8">
        <v>9.6146180555555558E-2</v>
      </c>
      <c r="J244" s="9" t="s">
        <v>15</v>
      </c>
    </row>
    <row r="245" spans="1:10" x14ac:dyDescent="0.25">
      <c r="A245" s="3">
        <v>293</v>
      </c>
      <c r="B245" s="3" t="s">
        <v>593</v>
      </c>
      <c r="C245" s="3" t="s">
        <v>594</v>
      </c>
      <c r="D245" s="3">
        <v>34</v>
      </c>
      <c r="E245" s="10" t="s">
        <v>531</v>
      </c>
      <c r="F245" s="11" t="s">
        <v>184</v>
      </c>
      <c r="G245" s="7" t="str">
        <f>IF(H245= "M",VLOOKUP(D245,[1]CAT!A:C,2),VLOOKUP(D245,[1]CAT!A:C,3))</f>
        <v>F 00-35</v>
      </c>
      <c r="H245" s="4" t="s">
        <v>124</v>
      </c>
      <c r="I245" s="8">
        <v>9.638667824074075E-2</v>
      </c>
      <c r="J245" s="9" t="s">
        <v>15</v>
      </c>
    </row>
    <row r="246" spans="1:10" x14ac:dyDescent="0.25">
      <c r="A246" s="3">
        <v>211</v>
      </c>
      <c r="B246" s="3" t="s">
        <v>595</v>
      </c>
      <c r="C246" s="3" t="s">
        <v>596</v>
      </c>
      <c r="D246" s="3">
        <v>32</v>
      </c>
      <c r="E246" s="10" t="s">
        <v>471</v>
      </c>
      <c r="F246" s="11" t="s">
        <v>472</v>
      </c>
      <c r="G246" s="7" t="str">
        <f>IF(H246= "M",VLOOKUP(D246,[1]CAT!A:C,2),VLOOKUP(D246,[1]CAT!A:C,3))</f>
        <v>F 00-35</v>
      </c>
      <c r="H246" s="4" t="s">
        <v>124</v>
      </c>
      <c r="I246" s="8">
        <v>9.6393622685185185E-2</v>
      </c>
      <c r="J246" s="9" t="s">
        <v>15</v>
      </c>
    </row>
    <row r="247" spans="1:10" x14ac:dyDescent="0.25">
      <c r="A247" s="3">
        <v>114</v>
      </c>
      <c r="B247" s="3" t="s">
        <v>597</v>
      </c>
      <c r="C247" s="3" t="s">
        <v>598</v>
      </c>
      <c r="D247" s="3">
        <v>32</v>
      </c>
      <c r="E247" s="10" t="s">
        <v>468</v>
      </c>
      <c r="F247" s="11" t="s">
        <v>22</v>
      </c>
      <c r="G247" s="7" t="str">
        <f>IF(H247= "M",VLOOKUP(D247,[1]CAT!A:C,2),VLOOKUP(D247,[1]CAT!A:C,3))</f>
        <v>F 00-35</v>
      </c>
      <c r="H247" s="4" t="s">
        <v>124</v>
      </c>
      <c r="I247" s="8">
        <v>9.6397615740740739E-2</v>
      </c>
      <c r="J247" s="9" t="s">
        <v>15</v>
      </c>
    </row>
    <row r="248" spans="1:10" x14ac:dyDescent="0.25">
      <c r="A248" s="3">
        <v>164</v>
      </c>
      <c r="B248" s="4" t="s">
        <v>599</v>
      </c>
      <c r="C248" s="4" t="s">
        <v>600</v>
      </c>
      <c r="D248" s="3">
        <v>47</v>
      </c>
      <c r="E248" s="5" t="s">
        <v>80</v>
      </c>
      <c r="F248" s="6" t="s">
        <v>81</v>
      </c>
      <c r="G248" s="7" t="str">
        <f>IF(H248= "M",VLOOKUP(D248,[1]CAT!A:C,2),VLOOKUP(D248,[1]CAT!A:C,3))</f>
        <v>M 46-55</v>
      </c>
      <c r="H248" s="4" t="s">
        <v>14</v>
      </c>
      <c r="I248" s="8">
        <v>9.644366898148149E-2</v>
      </c>
      <c r="J248" s="9" t="s">
        <v>15</v>
      </c>
    </row>
    <row r="249" spans="1:10" x14ac:dyDescent="0.25">
      <c r="A249" s="3">
        <v>128</v>
      </c>
      <c r="B249" s="3" t="s">
        <v>601</v>
      </c>
      <c r="C249" s="3" t="s">
        <v>11</v>
      </c>
      <c r="D249" s="3">
        <v>50</v>
      </c>
      <c r="E249" s="10" t="s">
        <v>190</v>
      </c>
      <c r="F249" s="11" t="s">
        <v>22</v>
      </c>
      <c r="G249" s="7" t="str">
        <f>IF(H249= "M",VLOOKUP(D249,[1]CAT!A:C,2),VLOOKUP(D249,[1]CAT!A:C,3))</f>
        <v>M 46-55</v>
      </c>
      <c r="H249" s="4" t="s">
        <v>14</v>
      </c>
      <c r="I249" s="8">
        <v>9.6927789351851854E-2</v>
      </c>
      <c r="J249" s="9" t="s">
        <v>15</v>
      </c>
    </row>
    <row r="250" spans="1:10" x14ac:dyDescent="0.25">
      <c r="A250" s="3">
        <v>248</v>
      </c>
      <c r="B250" s="3" t="s">
        <v>602</v>
      </c>
      <c r="C250" s="3" t="s">
        <v>603</v>
      </c>
      <c r="D250" s="3">
        <v>46</v>
      </c>
      <c r="E250" s="10" t="s">
        <v>110</v>
      </c>
      <c r="F250" s="11" t="s">
        <v>72</v>
      </c>
      <c r="G250" s="7" t="str">
        <f>IF(H250= "M",VLOOKUP(D250,[1]CAT!A:C,2),VLOOKUP(D250,[1]CAT!A:C,3))</f>
        <v>M 46-55</v>
      </c>
      <c r="H250" s="4" t="s">
        <v>14</v>
      </c>
      <c r="I250" s="8">
        <v>9.7060740740740739E-2</v>
      </c>
      <c r="J250" s="9" t="s">
        <v>15</v>
      </c>
    </row>
    <row r="251" spans="1:10" x14ac:dyDescent="0.25">
      <c r="A251" s="3">
        <v>334</v>
      </c>
      <c r="B251" s="3" t="s">
        <v>604</v>
      </c>
      <c r="C251" s="3" t="s">
        <v>605</v>
      </c>
      <c r="D251" s="3">
        <v>55</v>
      </c>
      <c r="E251" s="10" t="s">
        <v>142</v>
      </c>
      <c r="F251" s="11" t="s">
        <v>85</v>
      </c>
      <c r="G251" s="7" t="str">
        <f>IF(H251= "M",VLOOKUP(D251,[1]CAT!A:C,2),VLOOKUP(D251,[1]CAT!A:C,3))</f>
        <v>F 46-55</v>
      </c>
      <c r="H251" s="4" t="s">
        <v>124</v>
      </c>
      <c r="I251" s="8">
        <v>9.7958252314814809E-2</v>
      </c>
      <c r="J251" s="9" t="s">
        <v>15</v>
      </c>
    </row>
    <row r="252" spans="1:10" x14ac:dyDescent="0.25">
      <c r="A252" s="3">
        <v>131</v>
      </c>
      <c r="B252" s="3" t="s">
        <v>606</v>
      </c>
      <c r="C252" s="3" t="s">
        <v>607</v>
      </c>
      <c r="D252" s="3">
        <v>47</v>
      </c>
      <c r="E252" s="10" t="s">
        <v>12</v>
      </c>
      <c r="F252" s="11" t="s">
        <v>22</v>
      </c>
      <c r="G252" s="7" t="str">
        <f>IF(H252= "M",VLOOKUP(D252,[1]CAT!A:C,2),VLOOKUP(D252,[1]CAT!A:C,3))</f>
        <v>F 46-55</v>
      </c>
      <c r="H252" s="4" t="s">
        <v>124</v>
      </c>
      <c r="I252" s="8">
        <v>9.814994212962963E-2</v>
      </c>
      <c r="J252" s="9" t="s">
        <v>15</v>
      </c>
    </row>
    <row r="253" spans="1:10" x14ac:dyDescent="0.25">
      <c r="A253" s="3">
        <v>116</v>
      </c>
      <c r="B253" s="3" t="s">
        <v>608</v>
      </c>
      <c r="C253" s="3" t="s">
        <v>609</v>
      </c>
      <c r="D253" s="3">
        <v>46</v>
      </c>
      <c r="E253" s="10" t="s">
        <v>610</v>
      </c>
      <c r="F253" s="11" t="s">
        <v>22</v>
      </c>
      <c r="G253" s="7" t="str">
        <f>IF(H253= "M",VLOOKUP(D253,[1]CAT!A:C,2),VLOOKUP(D253,[1]CAT!A:C,3))</f>
        <v>M 46-55</v>
      </c>
      <c r="H253" s="4" t="s">
        <v>14</v>
      </c>
      <c r="I253" s="8">
        <v>9.815563657407407E-2</v>
      </c>
      <c r="J253" s="9" t="s">
        <v>15</v>
      </c>
    </row>
    <row r="254" spans="1:10" x14ac:dyDescent="0.25">
      <c r="A254" s="3">
        <v>90</v>
      </c>
      <c r="B254" s="3" t="s">
        <v>611</v>
      </c>
      <c r="C254" s="3" t="s">
        <v>612</v>
      </c>
      <c r="D254" s="3">
        <v>40</v>
      </c>
      <c r="E254" s="10" t="s">
        <v>613</v>
      </c>
      <c r="F254" s="11" t="s">
        <v>22</v>
      </c>
      <c r="G254" s="7" t="str">
        <f>IF(H254= "M",VLOOKUP(D254,[1]CAT!A:C,2),VLOOKUP(D254,[1]CAT!A:C,3))</f>
        <v>F 36-45</v>
      </c>
      <c r="H254" s="4" t="s">
        <v>124</v>
      </c>
      <c r="I254" s="8">
        <v>9.8695763888888899E-2</v>
      </c>
      <c r="J254" s="9" t="s">
        <v>15</v>
      </c>
    </row>
    <row r="255" spans="1:10" x14ac:dyDescent="0.25">
      <c r="A255" s="3">
        <v>125</v>
      </c>
      <c r="B255" s="3" t="s">
        <v>614</v>
      </c>
      <c r="C255" s="3" t="s">
        <v>615</v>
      </c>
      <c r="D255" s="3">
        <v>32</v>
      </c>
      <c r="E255" s="10" t="s">
        <v>616</v>
      </c>
      <c r="F255" s="11" t="s">
        <v>22</v>
      </c>
      <c r="G255" s="7" t="str">
        <f>IF(H255= "M",VLOOKUP(D255,[1]CAT!A:C,2),VLOOKUP(D255,[1]CAT!A:C,3))</f>
        <v>M 00-35</v>
      </c>
      <c r="H255" s="4" t="s">
        <v>14</v>
      </c>
      <c r="I255" s="8">
        <v>9.8775752314814821E-2</v>
      </c>
      <c r="J255" s="9" t="s">
        <v>15</v>
      </c>
    </row>
    <row r="256" spans="1:10" x14ac:dyDescent="0.25">
      <c r="A256" s="3">
        <v>105</v>
      </c>
      <c r="B256" s="3" t="s">
        <v>340</v>
      </c>
      <c r="C256" s="3" t="s">
        <v>224</v>
      </c>
      <c r="D256" s="3">
        <v>45</v>
      </c>
      <c r="E256" s="10" t="s">
        <v>613</v>
      </c>
      <c r="F256" s="11" t="s">
        <v>22</v>
      </c>
      <c r="G256" s="7" t="str">
        <f>IF(H256= "M",VLOOKUP(D256,[1]CAT!A:C,2),VLOOKUP(D256,[1]CAT!A:C,3))</f>
        <v>F 36-45</v>
      </c>
      <c r="H256" s="4" t="s">
        <v>124</v>
      </c>
      <c r="I256" s="8">
        <v>9.8912152777777776E-2</v>
      </c>
      <c r="J256" s="9" t="s">
        <v>15</v>
      </c>
    </row>
    <row r="257" spans="1:10" x14ac:dyDescent="0.25">
      <c r="A257" s="3">
        <v>126</v>
      </c>
      <c r="B257" s="3" t="s">
        <v>617</v>
      </c>
      <c r="C257" s="3" t="s">
        <v>618</v>
      </c>
      <c r="D257" s="3">
        <v>48</v>
      </c>
      <c r="E257" s="10" t="s">
        <v>619</v>
      </c>
      <c r="F257" s="11" t="s">
        <v>22</v>
      </c>
      <c r="G257" s="7" t="str">
        <f>IF(H257= "M",VLOOKUP(D257,[1]CAT!A:C,2),VLOOKUP(D257,[1]CAT!A:C,3))</f>
        <v>M 46-55</v>
      </c>
      <c r="H257" s="4" t="s">
        <v>14</v>
      </c>
      <c r="I257" s="8">
        <v>9.8912291666666666E-2</v>
      </c>
      <c r="J257" s="9" t="s">
        <v>15</v>
      </c>
    </row>
    <row r="258" spans="1:10" x14ac:dyDescent="0.25">
      <c r="A258" s="3">
        <v>279</v>
      </c>
      <c r="B258" s="3" t="s">
        <v>620</v>
      </c>
      <c r="C258" s="3" t="s">
        <v>621</v>
      </c>
      <c r="D258" s="3">
        <v>48</v>
      </c>
      <c r="E258" s="10" t="s">
        <v>190</v>
      </c>
      <c r="F258" s="11" t="s">
        <v>258</v>
      </c>
      <c r="G258" s="7" t="str">
        <f>IF(H258= "M",VLOOKUP(D258,[1]CAT!A:C,2),VLOOKUP(D258,[1]CAT!A:C,3))</f>
        <v>F 46-55</v>
      </c>
      <c r="H258" s="4" t="s">
        <v>124</v>
      </c>
      <c r="I258" s="8">
        <v>9.8944513888888877E-2</v>
      </c>
      <c r="J258" s="9" t="s">
        <v>15</v>
      </c>
    </row>
    <row r="259" spans="1:10" x14ac:dyDescent="0.25">
      <c r="A259" s="3">
        <v>103</v>
      </c>
      <c r="B259" s="3" t="s">
        <v>622</v>
      </c>
      <c r="C259" s="3" t="s">
        <v>623</v>
      </c>
      <c r="D259" s="3">
        <v>36</v>
      </c>
      <c r="E259" s="10" t="s">
        <v>489</v>
      </c>
      <c r="F259" s="11" t="s">
        <v>22</v>
      </c>
      <c r="G259" s="7" t="str">
        <f>IF(H259= "M",VLOOKUP(D259,[1]CAT!A:C,2),VLOOKUP(D259,[1]CAT!A:C,3))</f>
        <v>F 36-45</v>
      </c>
      <c r="H259" s="4" t="s">
        <v>124</v>
      </c>
      <c r="I259" s="8">
        <v>9.898628472222222E-2</v>
      </c>
      <c r="J259" s="9" t="s">
        <v>15</v>
      </c>
    </row>
    <row r="260" spans="1:10" x14ac:dyDescent="0.25">
      <c r="A260" s="3">
        <v>58</v>
      </c>
      <c r="B260" s="3" t="s">
        <v>624</v>
      </c>
      <c r="C260" s="3" t="s">
        <v>607</v>
      </c>
      <c r="D260" s="3">
        <v>43</v>
      </c>
      <c r="E260" s="10" t="s">
        <v>190</v>
      </c>
      <c r="F260" s="11" t="s">
        <v>22</v>
      </c>
      <c r="G260" s="7" t="str">
        <f>IF(H260= "M",VLOOKUP(D260,[1]CAT!A:C,2),VLOOKUP(D260,[1]CAT!A:C,3))</f>
        <v>F 36-45</v>
      </c>
      <c r="H260" s="4" t="s">
        <v>124</v>
      </c>
      <c r="I260" s="8">
        <v>9.8989872685185179E-2</v>
      </c>
      <c r="J260" s="9" t="s">
        <v>15</v>
      </c>
    </row>
    <row r="261" spans="1:10" x14ac:dyDescent="0.25">
      <c r="A261" s="3">
        <v>133</v>
      </c>
      <c r="B261" s="3" t="s">
        <v>625</v>
      </c>
      <c r="C261" s="3" t="s">
        <v>320</v>
      </c>
      <c r="D261" s="3">
        <v>39</v>
      </c>
      <c r="E261" s="10" t="s">
        <v>12</v>
      </c>
      <c r="F261" s="11" t="s">
        <v>22</v>
      </c>
      <c r="G261" s="7" t="str">
        <f>IF(H261= "M",VLOOKUP(D261,[1]CAT!A:C,2),VLOOKUP(D261,[1]CAT!A:C,3))</f>
        <v>F 36-45</v>
      </c>
      <c r="H261" s="4" t="s">
        <v>124</v>
      </c>
      <c r="I261" s="8">
        <v>9.9580324074074078E-2</v>
      </c>
      <c r="J261" s="9" t="s">
        <v>15</v>
      </c>
    </row>
    <row r="262" spans="1:10" x14ac:dyDescent="0.25">
      <c r="A262" s="3">
        <v>225</v>
      </c>
      <c r="B262" s="3" t="s">
        <v>626</v>
      </c>
      <c r="C262" s="3" t="s">
        <v>627</v>
      </c>
      <c r="D262" s="3">
        <v>62</v>
      </c>
      <c r="E262" s="10" t="s">
        <v>105</v>
      </c>
      <c r="F262" s="11" t="s">
        <v>106</v>
      </c>
      <c r="G262" s="7" t="str">
        <f>IF(H262= "M",VLOOKUP(D262,[1]CAT!A:C,2),VLOOKUP(D262,[1]CAT!A:C,3))</f>
        <v>M 56+</v>
      </c>
      <c r="H262" s="4" t="s">
        <v>14</v>
      </c>
      <c r="I262" s="8">
        <v>0.10006247685185184</v>
      </c>
      <c r="J262" s="9" t="s">
        <v>15</v>
      </c>
    </row>
    <row r="263" spans="1:10" x14ac:dyDescent="0.25">
      <c r="A263" s="3">
        <v>250</v>
      </c>
      <c r="B263" s="3" t="s">
        <v>628</v>
      </c>
      <c r="C263" s="3" t="s">
        <v>629</v>
      </c>
      <c r="D263" s="3">
        <v>53</v>
      </c>
      <c r="E263" s="10" t="s">
        <v>71</v>
      </c>
      <c r="F263" s="11" t="s">
        <v>72</v>
      </c>
      <c r="G263" s="7" t="str">
        <f>IF(H263= "M",VLOOKUP(D263,[1]CAT!A:C,2),VLOOKUP(D263,[1]CAT!A:C,3))</f>
        <v>M 46-55</v>
      </c>
      <c r="H263" s="4" t="s">
        <v>14</v>
      </c>
      <c r="I263" s="8">
        <v>0.10025784722222224</v>
      </c>
      <c r="J263" s="9" t="s">
        <v>15</v>
      </c>
    </row>
    <row r="264" spans="1:10" x14ac:dyDescent="0.25">
      <c r="A264" s="3">
        <v>109</v>
      </c>
      <c r="B264" s="3" t="s">
        <v>424</v>
      </c>
      <c r="C264" s="3" t="s">
        <v>630</v>
      </c>
      <c r="D264" s="3">
        <v>51</v>
      </c>
      <c r="E264" s="10" t="s">
        <v>631</v>
      </c>
      <c r="F264" s="11" t="s">
        <v>22</v>
      </c>
      <c r="G264" s="7" t="str">
        <f>IF(H264= "M",VLOOKUP(D264,[1]CAT!A:C,2),VLOOKUP(D264,[1]CAT!A:C,3))</f>
        <v>F 46-55</v>
      </c>
      <c r="H264" s="4" t="s">
        <v>124</v>
      </c>
      <c r="I264" s="8">
        <v>0.1004496875</v>
      </c>
      <c r="J264" s="9" t="s">
        <v>15</v>
      </c>
    </row>
    <row r="265" spans="1:10" x14ac:dyDescent="0.25">
      <c r="A265" s="3">
        <v>298</v>
      </c>
      <c r="B265" s="3" t="s">
        <v>632</v>
      </c>
      <c r="C265" s="3" t="s">
        <v>633</v>
      </c>
      <c r="D265" s="3">
        <v>36</v>
      </c>
      <c r="E265" s="10" t="s">
        <v>505</v>
      </c>
      <c r="F265" s="11" t="s">
        <v>634</v>
      </c>
      <c r="G265" s="7" t="str">
        <f>IF(H265= "M",VLOOKUP(D265,[1]CAT!A:C,2),VLOOKUP(D265,[1]CAT!A:C,3))</f>
        <v>F 36-45</v>
      </c>
      <c r="H265" s="4" t="s">
        <v>124</v>
      </c>
      <c r="I265" s="8">
        <v>0.10064784722222221</v>
      </c>
      <c r="J265" s="9" t="s">
        <v>15</v>
      </c>
    </row>
    <row r="266" spans="1:10" x14ac:dyDescent="0.25">
      <c r="A266" s="3">
        <v>299</v>
      </c>
      <c r="B266" s="3" t="s">
        <v>635</v>
      </c>
      <c r="C266" s="3" t="s">
        <v>636</v>
      </c>
      <c r="D266" s="3">
        <v>39</v>
      </c>
      <c r="E266" s="10" t="s">
        <v>132</v>
      </c>
      <c r="F266" s="11" t="s">
        <v>634</v>
      </c>
      <c r="G266" s="7" t="str">
        <f>IF(H266= "M",VLOOKUP(D266,[1]CAT!A:C,2),VLOOKUP(D266,[1]CAT!A:C,3))</f>
        <v>F 36-45</v>
      </c>
      <c r="H266" s="4" t="s">
        <v>124</v>
      </c>
      <c r="I266" s="8">
        <v>0.10065158564814815</v>
      </c>
      <c r="J266" s="9" t="s">
        <v>15</v>
      </c>
    </row>
    <row r="267" spans="1:10" x14ac:dyDescent="0.25">
      <c r="A267" s="3">
        <v>297</v>
      </c>
      <c r="B267" s="3" t="s">
        <v>637</v>
      </c>
      <c r="C267" s="3" t="s">
        <v>638</v>
      </c>
      <c r="D267" s="3">
        <v>40</v>
      </c>
      <c r="E267" s="10" t="s">
        <v>505</v>
      </c>
      <c r="F267" s="11" t="s">
        <v>634</v>
      </c>
      <c r="G267" s="7" t="str">
        <f>IF(H267= "M",VLOOKUP(D267,[1]CAT!A:C,2),VLOOKUP(D267,[1]CAT!A:C,3))</f>
        <v>F 36-45</v>
      </c>
      <c r="H267" s="4" t="s">
        <v>124</v>
      </c>
      <c r="I267" s="8">
        <v>0.10068546296296295</v>
      </c>
      <c r="J267" s="9" t="s">
        <v>15</v>
      </c>
    </row>
    <row r="268" spans="1:10" x14ac:dyDescent="0.25">
      <c r="A268" s="3">
        <v>35</v>
      </c>
      <c r="B268" s="3" t="s">
        <v>639</v>
      </c>
      <c r="C268" s="3" t="s">
        <v>640</v>
      </c>
      <c r="D268" s="3">
        <v>51</v>
      </c>
      <c r="E268" s="10" t="s">
        <v>631</v>
      </c>
      <c r="F268" s="11" t="s">
        <v>22</v>
      </c>
      <c r="G268" s="7" t="str">
        <f>IF(H268= "M",VLOOKUP(D268,[1]CAT!A:C,2),VLOOKUP(D268,[1]CAT!A:C,3))</f>
        <v>M 46-55</v>
      </c>
      <c r="H268" s="4" t="s">
        <v>14</v>
      </c>
      <c r="I268" s="8">
        <v>0.10089037037037037</v>
      </c>
      <c r="J268" s="9" t="s">
        <v>15</v>
      </c>
    </row>
    <row r="269" spans="1:10" x14ac:dyDescent="0.25">
      <c r="A269" s="3">
        <v>255</v>
      </c>
      <c r="B269" s="3" t="s">
        <v>641</v>
      </c>
      <c r="C269" s="3" t="s">
        <v>642</v>
      </c>
      <c r="D269" s="3">
        <v>36</v>
      </c>
      <c r="E269" s="10" t="s">
        <v>643</v>
      </c>
      <c r="F269" s="11" t="s">
        <v>644</v>
      </c>
      <c r="G269" s="7" t="str">
        <f>IF(H269= "M",VLOOKUP(D269,[1]CAT!A:C,2),VLOOKUP(D269,[1]CAT!A:C,3))</f>
        <v>M 36-45</v>
      </c>
      <c r="H269" s="4" t="s">
        <v>14</v>
      </c>
      <c r="I269" s="8">
        <v>0.10100805555555555</v>
      </c>
      <c r="J269" s="9" t="s">
        <v>15</v>
      </c>
    </row>
    <row r="270" spans="1:10" x14ac:dyDescent="0.25">
      <c r="A270" s="3">
        <v>40</v>
      </c>
      <c r="B270" s="3" t="s">
        <v>645</v>
      </c>
      <c r="C270" s="3" t="s">
        <v>646</v>
      </c>
      <c r="D270" s="3">
        <v>29</v>
      </c>
      <c r="E270" s="10" t="s">
        <v>40</v>
      </c>
      <c r="F270" s="11" t="s">
        <v>22</v>
      </c>
      <c r="G270" s="7" t="str">
        <f>IF(H270= "M",VLOOKUP(D270,[1]CAT!A:C,2),VLOOKUP(D270,[1]CAT!A:C,3))</f>
        <v>M 00-35</v>
      </c>
      <c r="H270" s="4" t="s">
        <v>14</v>
      </c>
      <c r="I270" s="8">
        <v>0.10113351851851853</v>
      </c>
      <c r="J270" s="9" t="s">
        <v>15</v>
      </c>
    </row>
    <row r="271" spans="1:10" x14ac:dyDescent="0.25">
      <c r="A271" s="3">
        <v>47</v>
      </c>
      <c r="B271" s="3" t="s">
        <v>647</v>
      </c>
      <c r="C271" s="3" t="s">
        <v>605</v>
      </c>
      <c r="D271" s="3">
        <v>42</v>
      </c>
      <c r="E271" s="10" t="s">
        <v>190</v>
      </c>
      <c r="F271" s="11" t="s">
        <v>22</v>
      </c>
      <c r="G271" s="7" t="str">
        <f>IF(H271= "M",VLOOKUP(D271,[1]CAT!A:C,2),VLOOKUP(D271,[1]CAT!A:C,3))</f>
        <v>F 36-45</v>
      </c>
      <c r="H271" s="4" t="s">
        <v>124</v>
      </c>
      <c r="I271" s="8">
        <v>0.10200605324074075</v>
      </c>
      <c r="J271" s="9" t="s">
        <v>15</v>
      </c>
    </row>
    <row r="272" spans="1:10" x14ac:dyDescent="0.25">
      <c r="A272" s="3">
        <v>253</v>
      </c>
      <c r="B272" s="3" t="s">
        <v>648</v>
      </c>
      <c r="C272" s="25" t="s">
        <v>649</v>
      </c>
      <c r="D272" s="3">
        <v>48</v>
      </c>
      <c r="E272" s="16" t="s">
        <v>286</v>
      </c>
      <c r="F272" s="11" t="s">
        <v>72</v>
      </c>
      <c r="G272" s="7" t="str">
        <f>IF(H272= "M",VLOOKUP(D272,[1]CAT!A:C,2),VLOOKUP(D272,[1]CAT!A:C,3))</f>
        <v>F 46-55</v>
      </c>
      <c r="H272" s="4" t="s">
        <v>124</v>
      </c>
      <c r="I272" s="8">
        <v>0.1021514814814815</v>
      </c>
      <c r="J272" s="9" t="s">
        <v>15</v>
      </c>
    </row>
    <row r="273" spans="1:10" x14ac:dyDescent="0.25">
      <c r="A273" s="3">
        <v>240</v>
      </c>
      <c r="B273" s="3" t="s">
        <v>650</v>
      </c>
      <c r="C273" s="25" t="s">
        <v>651</v>
      </c>
      <c r="D273" s="3">
        <v>44</v>
      </c>
      <c r="E273" s="10" t="s">
        <v>110</v>
      </c>
      <c r="F273" s="11" t="s">
        <v>72</v>
      </c>
      <c r="G273" s="7" t="str">
        <f>IF(H273= "M",VLOOKUP(D273,[1]CAT!A:C,2),VLOOKUP(D273,[1]CAT!A:C,3))</f>
        <v>F 36-45</v>
      </c>
      <c r="H273" s="4" t="s">
        <v>124</v>
      </c>
      <c r="I273" s="8">
        <v>0.10219327546296297</v>
      </c>
      <c r="J273" s="9" t="s">
        <v>15</v>
      </c>
    </row>
    <row r="274" spans="1:10" x14ac:dyDescent="0.25">
      <c r="A274" s="3">
        <v>281</v>
      </c>
      <c r="B274" s="3" t="s">
        <v>586</v>
      </c>
      <c r="C274" s="3" t="s">
        <v>652</v>
      </c>
      <c r="D274" s="3">
        <v>57</v>
      </c>
      <c r="E274" s="10" t="s">
        <v>190</v>
      </c>
      <c r="F274" s="11" t="s">
        <v>258</v>
      </c>
      <c r="G274" s="7" t="str">
        <f>IF(H274= "M",VLOOKUP(D274,[1]CAT!A:C,2),VLOOKUP(D274,[1]CAT!A:C,3))</f>
        <v>F 56+</v>
      </c>
      <c r="H274" s="4" t="s">
        <v>124</v>
      </c>
      <c r="I274" s="8">
        <v>0.10231550925925925</v>
      </c>
      <c r="J274" s="9" t="s">
        <v>15</v>
      </c>
    </row>
    <row r="275" spans="1:10" x14ac:dyDescent="0.25">
      <c r="A275" s="3">
        <v>178</v>
      </c>
      <c r="B275" s="4" t="s">
        <v>653</v>
      </c>
      <c r="C275" s="4" t="s">
        <v>654</v>
      </c>
      <c r="D275" s="3">
        <v>54</v>
      </c>
      <c r="E275" s="5" t="s">
        <v>80</v>
      </c>
      <c r="F275" s="6" t="s">
        <v>81</v>
      </c>
      <c r="G275" s="7" t="str">
        <f>IF(H275= "M",VLOOKUP(D275,[1]CAT!A:C,2),VLOOKUP(D275,[1]CAT!A:C,3))</f>
        <v>M 46-55</v>
      </c>
      <c r="H275" s="4" t="s">
        <v>14</v>
      </c>
      <c r="I275" s="8">
        <v>0.10232994212962963</v>
      </c>
      <c r="J275" s="9" t="s">
        <v>15</v>
      </c>
    </row>
    <row r="276" spans="1:10" x14ac:dyDescent="0.25">
      <c r="A276" s="3">
        <v>181</v>
      </c>
      <c r="B276" s="4" t="s">
        <v>655</v>
      </c>
      <c r="C276" s="4" t="s">
        <v>656</v>
      </c>
      <c r="D276" s="3">
        <v>51</v>
      </c>
      <c r="E276" s="5" t="s">
        <v>80</v>
      </c>
      <c r="F276" s="6" t="s">
        <v>81</v>
      </c>
      <c r="G276" s="7" t="str">
        <f>IF(H276= "M",VLOOKUP(D276,[1]CAT!A:C,2),VLOOKUP(D276,[1]CAT!A:C,3))</f>
        <v>F 46-55</v>
      </c>
      <c r="H276" s="4" t="s">
        <v>124</v>
      </c>
      <c r="I276" s="8">
        <v>0.10236146990740741</v>
      </c>
      <c r="J276" s="9" t="s">
        <v>15</v>
      </c>
    </row>
    <row r="277" spans="1:10" x14ac:dyDescent="0.25">
      <c r="A277" s="12">
        <v>414</v>
      </c>
      <c r="B277" s="12" t="s">
        <v>657</v>
      </c>
      <c r="C277" s="12" t="s">
        <v>658</v>
      </c>
      <c r="D277" s="13">
        <v>46</v>
      </c>
      <c r="E277" s="14" t="s">
        <v>659</v>
      </c>
      <c r="F277" s="15" t="s">
        <v>149</v>
      </c>
      <c r="G277" s="7" t="str">
        <f>IF(H277= "M",VLOOKUP(D277,[1]CAT!A:C,2),VLOOKUP(D277,[1]CAT!A:C,3))</f>
        <v>F 46-55</v>
      </c>
      <c r="H277" s="4" t="s">
        <v>124</v>
      </c>
      <c r="I277" s="8">
        <v>0.10318715277777778</v>
      </c>
      <c r="J277" s="9" t="s">
        <v>15</v>
      </c>
    </row>
    <row r="278" spans="1:10" x14ac:dyDescent="0.25">
      <c r="A278" s="3">
        <v>246</v>
      </c>
      <c r="B278" s="3" t="s">
        <v>660</v>
      </c>
      <c r="C278" s="3" t="s">
        <v>661</v>
      </c>
      <c r="D278" s="3">
        <v>48</v>
      </c>
      <c r="E278" s="10" t="s">
        <v>71</v>
      </c>
      <c r="F278" s="11" t="s">
        <v>72</v>
      </c>
      <c r="G278" s="7" t="str">
        <f>IF(H278= "M",VLOOKUP(D278,[1]CAT!A:C,2),VLOOKUP(D278,[1]CAT!A:C,3))</f>
        <v>F 46-55</v>
      </c>
      <c r="H278" s="4" t="s">
        <v>124</v>
      </c>
      <c r="I278" s="8">
        <v>0.10385974537037036</v>
      </c>
      <c r="J278" s="9" t="s">
        <v>15</v>
      </c>
    </row>
    <row r="279" spans="1:10" x14ac:dyDescent="0.25">
      <c r="A279" s="3">
        <v>41</v>
      </c>
      <c r="B279" s="3" t="s">
        <v>645</v>
      </c>
      <c r="C279" s="3" t="s">
        <v>662</v>
      </c>
      <c r="D279" s="3">
        <v>27</v>
      </c>
      <c r="E279" s="10" t="s">
        <v>40</v>
      </c>
      <c r="F279" s="11" t="s">
        <v>22</v>
      </c>
      <c r="G279" s="7" t="str">
        <f>IF(H279= "M",VLOOKUP(D279,[1]CAT!A:C,2),VLOOKUP(D279,[1]CAT!A:C,3))</f>
        <v>F 00-35</v>
      </c>
      <c r="H279" s="4" t="s">
        <v>124</v>
      </c>
      <c r="I279" s="8">
        <v>0.10397353009259259</v>
      </c>
      <c r="J279" s="9" t="s">
        <v>15</v>
      </c>
    </row>
    <row r="280" spans="1:10" x14ac:dyDescent="0.25">
      <c r="A280" s="3">
        <v>54</v>
      </c>
      <c r="B280" s="3" t="s">
        <v>663</v>
      </c>
      <c r="C280" s="3" t="s">
        <v>664</v>
      </c>
      <c r="D280" s="3">
        <v>43</v>
      </c>
      <c r="E280" s="10" t="s">
        <v>471</v>
      </c>
      <c r="F280" s="11" t="s">
        <v>22</v>
      </c>
      <c r="G280" s="7" t="str">
        <f>IF(H280= "M",VLOOKUP(D280,[1]CAT!A:C,2),VLOOKUP(D280,[1]CAT!A:C,3))</f>
        <v>F 36-45</v>
      </c>
      <c r="H280" s="4" t="s">
        <v>124</v>
      </c>
      <c r="I280" s="8">
        <v>0.1039907175925926</v>
      </c>
      <c r="J280" s="9" t="s">
        <v>15</v>
      </c>
    </row>
    <row r="281" spans="1:10" x14ac:dyDescent="0.25">
      <c r="A281" s="3">
        <v>89</v>
      </c>
      <c r="B281" s="3" t="s">
        <v>665</v>
      </c>
      <c r="C281" s="3" t="s">
        <v>492</v>
      </c>
      <c r="D281" s="3">
        <v>40</v>
      </c>
      <c r="E281" s="10" t="s">
        <v>40</v>
      </c>
      <c r="F281" s="11" t="s">
        <v>22</v>
      </c>
      <c r="G281" s="7" t="str">
        <f>IF(H281= "M",VLOOKUP(D281,[1]CAT!A:C,2),VLOOKUP(D281,[1]CAT!A:C,3))</f>
        <v>M 36-45</v>
      </c>
      <c r="H281" s="4" t="s">
        <v>14</v>
      </c>
      <c r="I281" s="8">
        <v>0.1040117361111111</v>
      </c>
      <c r="J281" s="9" t="s">
        <v>15</v>
      </c>
    </row>
    <row r="282" spans="1:10" x14ac:dyDescent="0.25">
      <c r="A282" s="3">
        <v>145</v>
      </c>
      <c r="B282" s="3" t="s">
        <v>666</v>
      </c>
      <c r="C282" s="3" t="s">
        <v>667</v>
      </c>
      <c r="D282" s="3">
        <v>38</v>
      </c>
      <c r="E282" s="10" t="s">
        <v>668</v>
      </c>
      <c r="F282" s="11" t="s">
        <v>429</v>
      </c>
      <c r="G282" s="7" t="str">
        <f>IF(H282= "M",VLOOKUP(D282,[1]CAT!A:C,2),VLOOKUP(D282,[1]CAT!A:C,3))</f>
        <v>F 36-45</v>
      </c>
      <c r="H282" s="4" t="s">
        <v>124</v>
      </c>
      <c r="I282" s="8">
        <v>0.10447890046296297</v>
      </c>
      <c r="J282" s="9" t="s">
        <v>15</v>
      </c>
    </row>
    <row r="283" spans="1:10" x14ac:dyDescent="0.25">
      <c r="A283" s="3">
        <v>138</v>
      </c>
      <c r="B283" s="3" t="s">
        <v>669</v>
      </c>
      <c r="C283" s="3" t="s">
        <v>464</v>
      </c>
      <c r="D283" s="3">
        <v>58</v>
      </c>
      <c r="E283" s="10" t="s">
        <v>670</v>
      </c>
      <c r="F283" s="11" t="s">
        <v>22</v>
      </c>
      <c r="G283" s="7" t="str">
        <f>IF(H283= "M",VLOOKUP(D283,[1]CAT!A:C,2),VLOOKUP(D283,[1]CAT!A:C,3))</f>
        <v>M 56+</v>
      </c>
      <c r="H283" s="4" t="s">
        <v>14</v>
      </c>
      <c r="I283" s="8">
        <v>0.10588424768518519</v>
      </c>
      <c r="J283" s="9" t="s">
        <v>15</v>
      </c>
    </row>
    <row r="284" spans="1:10" x14ac:dyDescent="0.25">
      <c r="A284" s="3">
        <v>193</v>
      </c>
      <c r="B284" s="3" t="s">
        <v>671</v>
      </c>
      <c r="C284" s="3" t="s">
        <v>646</v>
      </c>
      <c r="D284" s="3">
        <v>38</v>
      </c>
      <c r="E284" s="10" t="s">
        <v>21</v>
      </c>
      <c r="F284" s="11" t="s">
        <v>56</v>
      </c>
      <c r="G284" s="7" t="str">
        <f>IF(H284= "M",VLOOKUP(D284,[1]CAT!A:C,2),VLOOKUP(D284,[1]CAT!A:C,3))</f>
        <v>M 36-45</v>
      </c>
      <c r="H284" s="4" t="s">
        <v>14</v>
      </c>
      <c r="I284" s="8">
        <v>0.10630958333333333</v>
      </c>
      <c r="J284" s="9" t="s">
        <v>15</v>
      </c>
    </row>
    <row r="285" spans="1:10" x14ac:dyDescent="0.25">
      <c r="A285" s="3">
        <v>186</v>
      </c>
      <c r="B285" s="3" t="s">
        <v>167</v>
      </c>
      <c r="C285" s="3" t="s">
        <v>672</v>
      </c>
      <c r="D285" s="3">
        <v>36</v>
      </c>
      <c r="E285" s="10" t="s">
        <v>219</v>
      </c>
      <c r="F285" s="11" t="s">
        <v>334</v>
      </c>
      <c r="G285" s="7" t="str">
        <f>IF(H285= "M",VLOOKUP(D285,[1]CAT!A:C,2),VLOOKUP(D285,[1]CAT!A:C,3))</f>
        <v>F 36-45</v>
      </c>
      <c r="H285" s="4" t="s">
        <v>124</v>
      </c>
      <c r="I285" s="8">
        <v>0.10635328703703704</v>
      </c>
      <c r="J285" s="9" t="s">
        <v>15</v>
      </c>
    </row>
    <row r="286" spans="1:10" x14ac:dyDescent="0.25">
      <c r="A286" s="3">
        <v>187</v>
      </c>
      <c r="B286" s="3" t="s">
        <v>673</v>
      </c>
      <c r="C286" s="3" t="s">
        <v>674</v>
      </c>
      <c r="D286" s="3">
        <v>43</v>
      </c>
      <c r="E286" s="10" t="s">
        <v>219</v>
      </c>
      <c r="F286" s="11" t="s">
        <v>334</v>
      </c>
      <c r="G286" s="7" t="str">
        <f>IF(H286= "M",VLOOKUP(D286,[1]CAT!A:C,2),VLOOKUP(D286,[1]CAT!A:C,3))</f>
        <v>F 36-45</v>
      </c>
      <c r="H286" s="4" t="s">
        <v>124</v>
      </c>
      <c r="I286" s="8">
        <v>0.10637576388888888</v>
      </c>
      <c r="J286" s="9" t="s">
        <v>15</v>
      </c>
    </row>
    <row r="287" spans="1:10" x14ac:dyDescent="0.25">
      <c r="A287" s="3">
        <v>321</v>
      </c>
      <c r="B287" s="3" t="s">
        <v>675</v>
      </c>
      <c r="C287" s="3" t="s">
        <v>676</v>
      </c>
      <c r="D287" s="3">
        <v>35</v>
      </c>
      <c r="E287" s="10" t="s">
        <v>152</v>
      </c>
      <c r="F287" s="11" t="s">
        <v>153</v>
      </c>
      <c r="G287" s="7" t="str">
        <f>IF(H287= "M",VLOOKUP(D287,[1]CAT!A:C,2),VLOOKUP(D287,[1]CAT!A:C,3))</f>
        <v>M 00-35</v>
      </c>
      <c r="H287" s="4" t="s">
        <v>14</v>
      </c>
      <c r="I287" s="8">
        <v>0.10648267361111112</v>
      </c>
      <c r="J287" s="9" t="s">
        <v>15</v>
      </c>
    </row>
    <row r="288" spans="1:10" x14ac:dyDescent="0.25">
      <c r="A288" s="3">
        <v>166</v>
      </c>
      <c r="B288" s="4" t="s">
        <v>677</v>
      </c>
      <c r="C288" s="4" t="s">
        <v>678</v>
      </c>
      <c r="D288" s="3">
        <v>43</v>
      </c>
      <c r="E288" s="5" t="s">
        <v>80</v>
      </c>
      <c r="F288" s="6" t="s">
        <v>81</v>
      </c>
      <c r="G288" s="7" t="str">
        <f>IF(H288= "M",VLOOKUP(D288,[1]CAT!A:C,2),VLOOKUP(D288,[1]CAT!A:C,3))</f>
        <v>F 36-45</v>
      </c>
      <c r="H288" s="4" t="s">
        <v>124</v>
      </c>
      <c r="I288" s="8">
        <v>0.10802915509259259</v>
      </c>
      <c r="J288" s="9" t="s">
        <v>15</v>
      </c>
    </row>
    <row r="289" spans="1:10" x14ac:dyDescent="0.25">
      <c r="A289" s="3">
        <v>119</v>
      </c>
      <c r="B289" s="3" t="s">
        <v>679</v>
      </c>
      <c r="C289" s="3" t="s">
        <v>464</v>
      </c>
      <c r="D289" s="3">
        <v>52</v>
      </c>
      <c r="E289" s="10" t="s">
        <v>21</v>
      </c>
      <c r="F289" s="11" t="s">
        <v>22</v>
      </c>
      <c r="G289" s="7" t="str">
        <f>IF(H289= "M",VLOOKUP(D289,[1]CAT!A:C,2),VLOOKUP(D289,[1]CAT!A:C,3))</f>
        <v>M 46-55</v>
      </c>
      <c r="H289" s="4" t="s">
        <v>14</v>
      </c>
      <c r="I289" s="8">
        <v>0.10949662037037038</v>
      </c>
      <c r="J289" s="9" t="s">
        <v>15</v>
      </c>
    </row>
    <row r="290" spans="1:10" x14ac:dyDescent="0.25">
      <c r="A290" s="3">
        <v>314</v>
      </c>
      <c r="B290" s="3" t="s">
        <v>680</v>
      </c>
      <c r="C290" s="3" t="s">
        <v>681</v>
      </c>
      <c r="D290" s="3">
        <v>59</v>
      </c>
      <c r="E290" s="10" t="s">
        <v>152</v>
      </c>
      <c r="F290" s="11" t="s">
        <v>153</v>
      </c>
      <c r="G290" s="7" t="str">
        <f>IF(H290= "M",VLOOKUP(D290,[1]CAT!A:C,2),VLOOKUP(D290,[1]CAT!A:C,3))</f>
        <v>M 56+</v>
      </c>
      <c r="H290" s="4" t="s">
        <v>14</v>
      </c>
      <c r="I290" s="8">
        <v>0.10977776620370371</v>
      </c>
      <c r="J290" s="9" t="s">
        <v>15</v>
      </c>
    </row>
    <row r="291" spans="1:10" x14ac:dyDescent="0.25">
      <c r="A291" s="3">
        <v>300</v>
      </c>
      <c r="B291" s="3" t="s">
        <v>422</v>
      </c>
      <c r="C291" s="3" t="s">
        <v>682</v>
      </c>
      <c r="D291" s="3">
        <v>41</v>
      </c>
      <c r="E291" s="10" t="s">
        <v>683</v>
      </c>
      <c r="F291" s="11" t="s">
        <v>684</v>
      </c>
      <c r="G291" s="7" t="str">
        <f>IF(H291= "M",VLOOKUP(D291,[1]CAT!A:C,2),VLOOKUP(D291,[1]CAT!A:C,3))</f>
        <v>F 36-45</v>
      </c>
      <c r="H291" s="4" t="s">
        <v>124</v>
      </c>
      <c r="I291" s="8">
        <v>0.1101056712962963</v>
      </c>
      <c r="J291" s="9" t="s">
        <v>15</v>
      </c>
    </row>
    <row r="292" spans="1:10" x14ac:dyDescent="0.25">
      <c r="A292" s="3">
        <v>188</v>
      </c>
      <c r="B292" s="3" t="s">
        <v>685</v>
      </c>
      <c r="C292" s="3" t="s">
        <v>686</v>
      </c>
      <c r="D292" s="3">
        <v>48</v>
      </c>
      <c r="E292" s="10" t="s">
        <v>132</v>
      </c>
      <c r="F292" s="11" t="s">
        <v>318</v>
      </c>
      <c r="G292" s="7" t="str">
        <f>IF(H292= "M",VLOOKUP(D292,[1]CAT!A:C,2),VLOOKUP(D292,[1]CAT!A:C,3))</f>
        <v>F 46-55</v>
      </c>
      <c r="H292" s="4" t="s">
        <v>124</v>
      </c>
      <c r="I292" s="8">
        <v>0.11059371527777778</v>
      </c>
      <c r="J292" s="9" t="s">
        <v>15</v>
      </c>
    </row>
    <row r="293" spans="1:10" x14ac:dyDescent="0.25">
      <c r="A293" s="3">
        <v>108</v>
      </c>
      <c r="B293" s="3" t="s">
        <v>687</v>
      </c>
      <c r="C293" s="3" t="s">
        <v>688</v>
      </c>
      <c r="D293" s="3">
        <v>54</v>
      </c>
      <c r="E293" s="10" t="s">
        <v>219</v>
      </c>
      <c r="F293" s="11" t="s">
        <v>22</v>
      </c>
      <c r="G293" s="7" t="str">
        <f>IF(H293= "M",VLOOKUP(D293,[1]CAT!A:C,2),VLOOKUP(D293,[1]CAT!A:C,3))</f>
        <v>M 46-55</v>
      </c>
      <c r="H293" s="4" t="s">
        <v>14</v>
      </c>
      <c r="I293" s="8">
        <v>0.11083840277777779</v>
      </c>
      <c r="J293" s="9" t="s">
        <v>15</v>
      </c>
    </row>
    <row r="294" spans="1:10" x14ac:dyDescent="0.25">
      <c r="A294" s="3">
        <v>93</v>
      </c>
      <c r="B294" s="3" t="s">
        <v>107</v>
      </c>
      <c r="C294" s="3" t="s">
        <v>689</v>
      </c>
      <c r="D294" s="3">
        <v>47</v>
      </c>
      <c r="E294" s="10" t="s">
        <v>272</v>
      </c>
      <c r="F294" s="11" t="s">
        <v>22</v>
      </c>
      <c r="G294" s="7" t="str">
        <f>IF(H294= "M",VLOOKUP(D294,[1]CAT!A:C,2),VLOOKUP(D294,[1]CAT!A:C,3))</f>
        <v>F 46-55</v>
      </c>
      <c r="H294" s="4" t="s">
        <v>124</v>
      </c>
      <c r="I294" s="8">
        <v>0.11087753472222223</v>
      </c>
      <c r="J294" s="9" t="s">
        <v>15</v>
      </c>
    </row>
    <row r="295" spans="1:10" x14ac:dyDescent="0.25">
      <c r="A295" s="3">
        <v>196</v>
      </c>
      <c r="B295" s="3" t="s">
        <v>126</v>
      </c>
      <c r="C295" s="3" t="s">
        <v>690</v>
      </c>
      <c r="D295" s="3">
        <v>50</v>
      </c>
      <c r="E295" s="10" t="s">
        <v>21</v>
      </c>
      <c r="F295" s="11" t="s">
        <v>691</v>
      </c>
      <c r="G295" s="7" t="str">
        <f>IF(H295= "M",VLOOKUP(D295,[1]CAT!A:C,2),VLOOKUP(D295,[1]CAT!A:C,3))</f>
        <v>M 46-55</v>
      </c>
      <c r="H295" s="4" t="s">
        <v>14</v>
      </c>
      <c r="I295" s="8">
        <v>0.11194040509259258</v>
      </c>
      <c r="J295" s="9" t="s">
        <v>15</v>
      </c>
    </row>
    <row r="296" spans="1:10" x14ac:dyDescent="0.25">
      <c r="A296" s="3">
        <v>172</v>
      </c>
      <c r="B296" s="4" t="s">
        <v>692</v>
      </c>
      <c r="C296" s="4" t="s">
        <v>693</v>
      </c>
      <c r="D296" s="3">
        <v>38</v>
      </c>
      <c r="E296" s="5" t="s">
        <v>80</v>
      </c>
      <c r="F296" s="6" t="s">
        <v>81</v>
      </c>
      <c r="G296" s="7" t="str">
        <f>IF(H296= "M",VLOOKUP(D296,[1]CAT!A:C,2),VLOOKUP(D296,[1]CAT!A:C,3))</f>
        <v>F 36-45</v>
      </c>
      <c r="H296" s="4" t="s">
        <v>124</v>
      </c>
      <c r="I296" s="8">
        <v>0.11199560185185185</v>
      </c>
      <c r="J296" s="9" t="s">
        <v>15</v>
      </c>
    </row>
    <row r="297" spans="1:10" x14ac:dyDescent="0.25">
      <c r="A297" s="3">
        <v>306</v>
      </c>
      <c r="B297" s="3" t="s">
        <v>694</v>
      </c>
      <c r="C297" s="3" t="s">
        <v>695</v>
      </c>
      <c r="D297" s="3">
        <v>29</v>
      </c>
      <c r="E297" s="10" t="s">
        <v>152</v>
      </c>
      <c r="F297" s="11" t="s">
        <v>153</v>
      </c>
      <c r="G297" s="7" t="str">
        <f>IF(H297= "M",VLOOKUP(D297,[1]CAT!A:C,2),VLOOKUP(D297,[1]CAT!A:C,3))</f>
        <v>F 00-35</v>
      </c>
      <c r="H297" s="4" t="s">
        <v>124</v>
      </c>
      <c r="I297" s="8">
        <v>0.11303971064814815</v>
      </c>
      <c r="J297" s="9" t="s">
        <v>15</v>
      </c>
    </row>
    <row r="298" spans="1:10" x14ac:dyDescent="0.25">
      <c r="A298" s="3">
        <v>319</v>
      </c>
      <c r="B298" s="3" t="s">
        <v>696</v>
      </c>
      <c r="C298" s="3" t="s">
        <v>697</v>
      </c>
      <c r="D298" s="3">
        <v>39</v>
      </c>
      <c r="E298" s="10" t="s">
        <v>152</v>
      </c>
      <c r="F298" s="11" t="s">
        <v>153</v>
      </c>
      <c r="G298" s="7" t="str">
        <f>IF(H298= "M",VLOOKUP(D298,[1]CAT!A:C,2),VLOOKUP(D298,[1]CAT!A:C,3))</f>
        <v>F 36-45</v>
      </c>
      <c r="H298" s="4" t="s">
        <v>124</v>
      </c>
      <c r="I298" s="8">
        <v>0.11304207175925925</v>
      </c>
      <c r="J298" s="9" t="s">
        <v>15</v>
      </c>
    </row>
    <row r="299" spans="1:10" x14ac:dyDescent="0.25">
      <c r="A299" s="3">
        <v>317</v>
      </c>
      <c r="B299" s="3" t="s">
        <v>698</v>
      </c>
      <c r="C299" s="3" t="s">
        <v>502</v>
      </c>
      <c r="D299" s="3">
        <v>52</v>
      </c>
      <c r="E299" s="10" t="s">
        <v>152</v>
      </c>
      <c r="F299" s="11" t="s">
        <v>153</v>
      </c>
      <c r="G299" s="7" t="str">
        <f>IF(H299= "M",VLOOKUP(D299,[1]CAT!A:C,2),VLOOKUP(D299,[1]CAT!A:C,3))</f>
        <v>M 46-55</v>
      </c>
      <c r="H299" s="4" t="s">
        <v>14</v>
      </c>
      <c r="I299" s="8">
        <v>0.11305135416666667</v>
      </c>
      <c r="J299" s="9" t="s">
        <v>15</v>
      </c>
    </row>
    <row r="300" spans="1:10" x14ac:dyDescent="0.25">
      <c r="A300" s="3">
        <v>348</v>
      </c>
      <c r="B300" s="3" t="s">
        <v>699</v>
      </c>
      <c r="C300" s="3" t="s">
        <v>700</v>
      </c>
      <c r="D300" s="3">
        <v>40</v>
      </c>
      <c r="E300" s="10" t="s">
        <v>701</v>
      </c>
      <c r="F300" s="11" t="s">
        <v>702</v>
      </c>
      <c r="G300" s="7" t="str">
        <f>IF(H300= "M",VLOOKUP(D300,[1]CAT!A:C,2),VLOOKUP(D300,[1]CAT!A:C,3))</f>
        <v>F 36-45</v>
      </c>
      <c r="H300" s="4" t="s">
        <v>124</v>
      </c>
      <c r="I300" s="8">
        <v>0.11323508101851852</v>
      </c>
      <c r="J300" s="9" t="s">
        <v>15</v>
      </c>
    </row>
    <row r="301" spans="1:10" x14ac:dyDescent="0.25">
      <c r="A301" s="3">
        <v>349</v>
      </c>
      <c r="B301" s="3" t="s">
        <v>703</v>
      </c>
      <c r="C301" s="3" t="s">
        <v>408</v>
      </c>
      <c r="D301" s="3">
        <v>40</v>
      </c>
      <c r="E301" s="10" t="s">
        <v>701</v>
      </c>
      <c r="F301" s="11" t="s">
        <v>702</v>
      </c>
      <c r="G301" s="7" t="str">
        <f>IF(H301= "M",VLOOKUP(D301,[1]CAT!A:C,2),VLOOKUP(D301,[1]CAT!A:C,3))</f>
        <v>M 36-45</v>
      </c>
      <c r="H301" s="4" t="s">
        <v>14</v>
      </c>
      <c r="I301" s="8">
        <v>0.11323556712962962</v>
      </c>
      <c r="J301" s="9" t="s">
        <v>15</v>
      </c>
    </row>
    <row r="302" spans="1:10" x14ac:dyDescent="0.25">
      <c r="A302" s="3">
        <v>173</v>
      </c>
      <c r="B302" s="4" t="s">
        <v>118</v>
      </c>
      <c r="C302" s="4" t="s">
        <v>704</v>
      </c>
      <c r="D302" s="3">
        <v>45</v>
      </c>
      <c r="E302" s="5" t="s">
        <v>80</v>
      </c>
      <c r="F302" s="6" t="s">
        <v>81</v>
      </c>
      <c r="G302" s="7" t="str">
        <f>IF(H302= "M",VLOOKUP(D302,[1]CAT!A:C,2),VLOOKUP(D302,[1]CAT!A:C,3))</f>
        <v>M 36-45</v>
      </c>
      <c r="H302" s="4" t="s">
        <v>14</v>
      </c>
      <c r="I302" s="8">
        <v>0.11494993055555557</v>
      </c>
      <c r="J302" s="9" t="s">
        <v>15</v>
      </c>
    </row>
    <row r="303" spans="1:10" x14ac:dyDescent="0.25">
      <c r="A303" s="3">
        <v>94</v>
      </c>
      <c r="B303" s="3" t="s">
        <v>107</v>
      </c>
      <c r="C303" s="3" t="s">
        <v>705</v>
      </c>
      <c r="D303" s="3">
        <v>56</v>
      </c>
      <c r="E303" s="10" t="s">
        <v>40</v>
      </c>
      <c r="F303" s="11" t="s">
        <v>22</v>
      </c>
      <c r="G303" s="7" t="str">
        <f>IF(H303= "M",VLOOKUP(D303,[1]CAT!A:C,2),VLOOKUP(D303,[1]CAT!A:C,3))</f>
        <v>F 56+</v>
      </c>
      <c r="H303" s="4" t="s">
        <v>124</v>
      </c>
      <c r="I303" s="8">
        <v>0.11620403935185185</v>
      </c>
      <c r="J303" s="9" t="s">
        <v>15</v>
      </c>
    </row>
    <row r="304" spans="1:10" x14ac:dyDescent="0.25">
      <c r="A304" s="3">
        <v>316</v>
      </c>
      <c r="B304" s="3" t="s">
        <v>706</v>
      </c>
      <c r="C304" s="3" t="s">
        <v>707</v>
      </c>
      <c r="D304" s="3">
        <v>38</v>
      </c>
      <c r="E304" s="10" t="s">
        <v>152</v>
      </c>
      <c r="F304" s="11" t="s">
        <v>153</v>
      </c>
      <c r="G304" s="7" t="str">
        <f>IF(H304= "M",VLOOKUP(D304,[1]CAT!A:C,2),VLOOKUP(D304,[1]CAT!A:C,3))</f>
        <v>F 36-45</v>
      </c>
      <c r="H304" s="4" t="s">
        <v>124</v>
      </c>
      <c r="I304" s="8">
        <v>0.11754403935185186</v>
      </c>
      <c r="J304" s="9" t="s">
        <v>15</v>
      </c>
    </row>
    <row r="305" spans="1:10" x14ac:dyDescent="0.25">
      <c r="A305" s="3">
        <v>305</v>
      </c>
      <c r="B305" s="3" t="s">
        <v>708</v>
      </c>
      <c r="C305" s="3" t="s">
        <v>709</v>
      </c>
      <c r="D305" s="3">
        <v>44</v>
      </c>
      <c r="E305" s="10" t="s">
        <v>152</v>
      </c>
      <c r="F305" s="11" t="s">
        <v>153</v>
      </c>
      <c r="G305" s="7" t="str">
        <f>IF(H305= "M",VLOOKUP(D305,[1]CAT!A:C,2),VLOOKUP(D305,[1]CAT!A:C,3))</f>
        <v>F 36-45</v>
      </c>
      <c r="H305" s="4" t="s">
        <v>124</v>
      </c>
      <c r="I305" s="8">
        <v>0.11755687500000001</v>
      </c>
      <c r="J305" s="9" t="s">
        <v>15</v>
      </c>
    </row>
    <row r="306" spans="1:10" x14ac:dyDescent="0.25">
      <c r="A306" s="3">
        <v>56</v>
      </c>
      <c r="B306" s="3" t="s">
        <v>710</v>
      </c>
      <c r="C306" s="3" t="s">
        <v>711</v>
      </c>
      <c r="D306" s="3">
        <v>44</v>
      </c>
      <c r="E306" s="10" t="s">
        <v>712</v>
      </c>
      <c r="F306" s="11" t="s">
        <v>22</v>
      </c>
      <c r="G306" s="7" t="str">
        <f>IF(H306= "M",VLOOKUP(D306,[1]CAT!A:C,2),VLOOKUP(D306,[1]CAT!A:C,3))</f>
        <v>F 36-45</v>
      </c>
      <c r="H306" s="4" t="s">
        <v>124</v>
      </c>
      <c r="I306" s="8">
        <v>0.11815008101851852</v>
      </c>
      <c r="J306" s="9" t="s">
        <v>15</v>
      </c>
    </row>
    <row r="307" spans="1:10" x14ac:dyDescent="0.25">
      <c r="A307" s="3">
        <v>10</v>
      </c>
      <c r="B307" s="3" t="s">
        <v>713</v>
      </c>
      <c r="C307" s="3" t="s">
        <v>714</v>
      </c>
      <c r="D307" s="3">
        <v>38</v>
      </c>
      <c r="E307" s="10" t="s">
        <v>139</v>
      </c>
      <c r="F307" s="11" t="s">
        <v>22</v>
      </c>
      <c r="G307" s="7" t="str">
        <f>IF(H307= "M",VLOOKUP(D307,[1]CAT!A:C,2),VLOOKUP(D307,[1]CAT!A:C,3))</f>
        <v>F 36-45</v>
      </c>
      <c r="H307" s="4" t="s">
        <v>124</v>
      </c>
      <c r="I307" s="8">
        <v>0.1181974074074074</v>
      </c>
      <c r="J307" s="9" t="s">
        <v>15</v>
      </c>
    </row>
    <row r="308" spans="1:10" x14ac:dyDescent="0.25">
      <c r="A308" s="3">
        <v>46</v>
      </c>
      <c r="B308" s="3" t="s">
        <v>715</v>
      </c>
      <c r="C308" s="3" t="s">
        <v>716</v>
      </c>
      <c r="D308" s="3">
        <v>55</v>
      </c>
      <c r="E308" s="10" t="s">
        <v>139</v>
      </c>
      <c r="F308" s="11" t="s">
        <v>22</v>
      </c>
      <c r="G308" s="7" t="str">
        <f>IF(H308= "M",VLOOKUP(D308,[1]CAT!A:C,2),VLOOKUP(D308,[1]CAT!A:C,3))</f>
        <v>F 46-55</v>
      </c>
      <c r="H308" s="4" t="s">
        <v>124</v>
      </c>
      <c r="I308" s="8">
        <v>0.11866230324074074</v>
      </c>
      <c r="J308" s="9" t="s">
        <v>15</v>
      </c>
    </row>
    <row r="309" spans="1:10" x14ac:dyDescent="0.25">
      <c r="A309" s="3">
        <v>307</v>
      </c>
      <c r="B309" s="3" t="s">
        <v>717</v>
      </c>
      <c r="C309" s="3" t="s">
        <v>718</v>
      </c>
      <c r="D309" s="3">
        <v>44</v>
      </c>
      <c r="E309" s="10" t="s">
        <v>152</v>
      </c>
      <c r="F309" s="11" t="s">
        <v>153</v>
      </c>
      <c r="G309" s="7" t="str">
        <f>IF(H309= "M",VLOOKUP(D309,[1]CAT!A:C,2),VLOOKUP(D309,[1]CAT!A:C,3))</f>
        <v>F 36-45</v>
      </c>
      <c r="H309" s="4" t="s">
        <v>124</v>
      </c>
      <c r="I309" s="8">
        <v>0.11870221064814816</v>
      </c>
      <c r="J309" s="9" t="s">
        <v>15</v>
      </c>
    </row>
    <row r="310" spans="1:10" x14ac:dyDescent="0.25">
      <c r="A310" s="3">
        <v>160</v>
      </c>
      <c r="B310" s="3" t="s">
        <v>278</v>
      </c>
      <c r="C310" s="3" t="s">
        <v>719</v>
      </c>
      <c r="D310" s="3">
        <v>53</v>
      </c>
      <c r="E310" s="10" t="s">
        <v>292</v>
      </c>
      <c r="F310" s="11" t="s">
        <v>293</v>
      </c>
      <c r="G310" s="7" t="str">
        <f>IF(H310= "M",VLOOKUP(D310,[1]CAT!A:C,2),VLOOKUP(D310,[1]CAT!A:C,3))</f>
        <v>F 46-55</v>
      </c>
      <c r="H310" s="4" t="s">
        <v>124</v>
      </c>
      <c r="I310" s="8">
        <v>0.11913120370370371</v>
      </c>
      <c r="J310" s="9" t="s">
        <v>15</v>
      </c>
    </row>
    <row r="311" spans="1:10" x14ac:dyDescent="0.25">
      <c r="A311" s="3">
        <v>159</v>
      </c>
      <c r="B311" s="3" t="s">
        <v>720</v>
      </c>
      <c r="C311" s="3" t="s">
        <v>721</v>
      </c>
      <c r="D311" s="3">
        <v>53</v>
      </c>
      <c r="E311" s="10" t="s">
        <v>292</v>
      </c>
      <c r="F311" s="11" t="s">
        <v>293</v>
      </c>
      <c r="G311" s="7" t="str">
        <f>IF(H311= "M",VLOOKUP(D311,[1]CAT!A:C,2),VLOOKUP(D311,[1]CAT!A:C,3))</f>
        <v>F 46-55</v>
      </c>
      <c r="H311" s="4" t="s">
        <v>124</v>
      </c>
      <c r="I311" s="8">
        <v>0.11914423611111112</v>
      </c>
      <c r="J311" s="9" t="s">
        <v>15</v>
      </c>
    </row>
    <row r="312" spans="1:10" x14ac:dyDescent="0.25">
      <c r="A312" s="3">
        <v>71</v>
      </c>
      <c r="B312" s="3" t="s">
        <v>722</v>
      </c>
      <c r="C312" s="3" t="s">
        <v>723</v>
      </c>
      <c r="D312" s="3">
        <v>47</v>
      </c>
      <c r="E312" s="10" t="s">
        <v>724</v>
      </c>
      <c r="F312" s="11" t="s">
        <v>22</v>
      </c>
      <c r="G312" s="7" t="str">
        <f>IF(H312= "M",VLOOKUP(D312,[1]CAT!A:C,2),VLOOKUP(D312,[1]CAT!A:C,3))</f>
        <v>F 46-55</v>
      </c>
      <c r="H312" s="4" t="s">
        <v>124</v>
      </c>
      <c r="I312" s="8">
        <v>0.119290625</v>
      </c>
      <c r="J312" s="9" t="s">
        <v>15</v>
      </c>
    </row>
    <row r="313" spans="1:10" x14ac:dyDescent="0.25">
      <c r="A313" s="3">
        <v>68</v>
      </c>
      <c r="B313" s="3" t="s">
        <v>725</v>
      </c>
      <c r="C313" s="3" t="s">
        <v>726</v>
      </c>
      <c r="D313" s="3">
        <v>39</v>
      </c>
      <c r="E313" s="10" t="s">
        <v>400</v>
      </c>
      <c r="F313" s="11" t="s">
        <v>22</v>
      </c>
      <c r="G313" s="7" t="str">
        <f>IF(H313= "M",VLOOKUP(D313,[1]CAT!A:C,2),VLOOKUP(D313,[1]CAT!A:C,3))</f>
        <v>F 36-45</v>
      </c>
      <c r="H313" s="4" t="s">
        <v>124</v>
      </c>
      <c r="I313" s="8">
        <v>0.1193132638888889</v>
      </c>
      <c r="J313" s="9" t="s">
        <v>15</v>
      </c>
    </row>
    <row r="314" spans="1:10" x14ac:dyDescent="0.25">
      <c r="A314" s="3">
        <v>44</v>
      </c>
      <c r="B314" s="3" t="s">
        <v>727</v>
      </c>
      <c r="C314" s="3" t="s">
        <v>728</v>
      </c>
      <c r="D314" s="3">
        <v>55</v>
      </c>
      <c r="E314" s="10" t="s">
        <v>505</v>
      </c>
      <c r="F314" s="11" t="s">
        <v>22</v>
      </c>
      <c r="G314" s="7" t="str">
        <f>IF(H314= "M",VLOOKUP(D314,[1]CAT!A:C,2),VLOOKUP(D314,[1]CAT!A:C,3))</f>
        <v>F 46-55</v>
      </c>
      <c r="H314" s="4" t="s">
        <v>124</v>
      </c>
      <c r="I314" s="8">
        <v>0.11976119212962962</v>
      </c>
      <c r="J314" s="9" t="s">
        <v>15</v>
      </c>
    </row>
    <row r="315" spans="1:10" x14ac:dyDescent="0.25">
      <c r="A315" s="3">
        <v>124</v>
      </c>
      <c r="B315" s="3" t="s">
        <v>86</v>
      </c>
      <c r="C315" s="3" t="s">
        <v>535</v>
      </c>
      <c r="D315" s="3">
        <v>49</v>
      </c>
      <c r="E315" s="10" t="s">
        <v>111</v>
      </c>
      <c r="F315" s="11" t="s">
        <v>22</v>
      </c>
      <c r="G315" s="7" t="str">
        <f>IF(H315= "M",VLOOKUP(D315,[1]CAT!A:C,2),VLOOKUP(D315,[1]CAT!A:C,3))</f>
        <v>F 46-55</v>
      </c>
      <c r="H315" s="4" t="s">
        <v>124</v>
      </c>
      <c r="I315" s="8">
        <v>0.11980510416666668</v>
      </c>
      <c r="J315" s="9" t="s">
        <v>15</v>
      </c>
    </row>
    <row r="316" spans="1:10" x14ac:dyDescent="0.25">
      <c r="A316" s="3">
        <v>113</v>
      </c>
      <c r="B316" s="3" t="s">
        <v>597</v>
      </c>
      <c r="C316" s="3" t="s">
        <v>729</v>
      </c>
      <c r="D316" s="3">
        <v>58</v>
      </c>
      <c r="E316" s="10" t="s">
        <v>505</v>
      </c>
      <c r="F316" s="11" t="s">
        <v>22</v>
      </c>
      <c r="G316" s="7" t="str">
        <f>IF(H316= "M",VLOOKUP(D316,[1]CAT!A:C,2),VLOOKUP(D316,[1]CAT!A:C,3))</f>
        <v>M 56+</v>
      </c>
      <c r="H316" s="4" t="s">
        <v>14</v>
      </c>
      <c r="I316" s="8">
        <v>0.11984483796296297</v>
      </c>
      <c r="J316" s="9" t="s">
        <v>15</v>
      </c>
    </row>
    <row r="317" spans="1:10" x14ac:dyDescent="0.25">
      <c r="A317" s="3">
        <v>64</v>
      </c>
      <c r="B317" s="3" t="s">
        <v>730</v>
      </c>
      <c r="C317" s="3" t="s">
        <v>731</v>
      </c>
      <c r="D317" s="3">
        <v>28</v>
      </c>
      <c r="E317" s="10" t="s">
        <v>40</v>
      </c>
      <c r="F317" s="11" t="s">
        <v>22</v>
      </c>
      <c r="G317" s="7" t="str">
        <f>IF(H317= "M",VLOOKUP(D317,[1]CAT!A:C,2),VLOOKUP(D317,[1]CAT!A:C,3))</f>
        <v>F 00-35</v>
      </c>
      <c r="H317" s="4" t="s">
        <v>124</v>
      </c>
      <c r="I317" s="8">
        <v>0.12139032407407407</v>
      </c>
      <c r="J317" s="9" t="s">
        <v>15</v>
      </c>
    </row>
    <row r="318" spans="1:10" x14ac:dyDescent="0.25">
      <c r="A318" s="3">
        <v>52</v>
      </c>
      <c r="B318" s="3" t="s">
        <v>732</v>
      </c>
      <c r="C318" s="3" t="s">
        <v>240</v>
      </c>
      <c r="D318" s="3">
        <v>31</v>
      </c>
      <c r="E318" s="10" t="s">
        <v>40</v>
      </c>
      <c r="F318" s="11" t="s">
        <v>22</v>
      </c>
      <c r="G318" s="7" t="str">
        <f>IF(H318= "M",VLOOKUP(D318,[1]CAT!A:C,2),VLOOKUP(D318,[1]CAT!A:C,3))</f>
        <v>M 00-35</v>
      </c>
      <c r="H318" s="4" t="s">
        <v>14</v>
      </c>
      <c r="I318" s="8">
        <v>0.12145452546296297</v>
      </c>
      <c r="J318" s="9" t="s">
        <v>15</v>
      </c>
    </row>
    <row r="319" spans="1:10" x14ac:dyDescent="0.25">
      <c r="A319" s="3">
        <v>62</v>
      </c>
      <c r="B319" s="3" t="s">
        <v>733</v>
      </c>
      <c r="C319" s="3" t="s">
        <v>734</v>
      </c>
      <c r="D319" s="3">
        <v>57</v>
      </c>
      <c r="E319" s="10" t="s">
        <v>12</v>
      </c>
      <c r="F319" s="11" t="s">
        <v>22</v>
      </c>
      <c r="G319" s="7" t="str">
        <f>IF(H319= "M",VLOOKUP(D319,[1]CAT!A:C,2),VLOOKUP(D319,[1]CAT!A:C,3))</f>
        <v>M 56+</v>
      </c>
      <c r="H319" s="4" t="s">
        <v>14</v>
      </c>
      <c r="I319" s="8">
        <v>0.12252350694444443</v>
      </c>
      <c r="J319" s="9" t="s">
        <v>15</v>
      </c>
    </row>
    <row r="320" spans="1:10" x14ac:dyDescent="0.25">
      <c r="A320" s="3">
        <v>117</v>
      </c>
      <c r="B320" s="3" t="s">
        <v>735</v>
      </c>
      <c r="C320" s="3" t="s">
        <v>736</v>
      </c>
      <c r="D320" s="3">
        <v>38</v>
      </c>
      <c r="E320" s="10" t="s">
        <v>40</v>
      </c>
      <c r="F320" s="11" t="s">
        <v>22</v>
      </c>
      <c r="G320" s="7" t="str">
        <f>IF(H320= "M",VLOOKUP(D320,[1]CAT!A:C,2),VLOOKUP(D320,[1]CAT!A:C,3))</f>
        <v>M 36-45</v>
      </c>
      <c r="H320" s="4" t="s">
        <v>14</v>
      </c>
      <c r="I320" s="8">
        <v>0.12265804398148149</v>
      </c>
      <c r="J320" s="9" t="s">
        <v>15</v>
      </c>
    </row>
    <row r="321" spans="1:10" x14ac:dyDescent="0.25">
      <c r="A321" s="3">
        <v>31</v>
      </c>
      <c r="B321" s="3" t="s">
        <v>737</v>
      </c>
      <c r="C321" s="3" t="s">
        <v>738</v>
      </c>
      <c r="D321" s="3">
        <v>38</v>
      </c>
      <c r="E321" s="10" t="s">
        <v>145</v>
      </c>
      <c r="F321" s="11" t="s">
        <v>22</v>
      </c>
      <c r="G321" s="7" t="str">
        <f>IF(H321= "M",VLOOKUP(D321,[1]CAT!A:C,2),VLOOKUP(D321,[1]CAT!A:C,3))</f>
        <v>M 36-45</v>
      </c>
      <c r="H321" s="4" t="s">
        <v>14</v>
      </c>
      <c r="I321" s="8">
        <v>0.12265903935185185</v>
      </c>
      <c r="J321" s="9" t="s">
        <v>15</v>
      </c>
    </row>
    <row r="322" spans="1:10" x14ac:dyDescent="0.25">
      <c r="A322" s="3">
        <v>309</v>
      </c>
      <c r="B322" s="3" t="s">
        <v>739</v>
      </c>
      <c r="C322" s="3" t="s">
        <v>740</v>
      </c>
      <c r="D322" s="3">
        <v>47</v>
      </c>
      <c r="E322" s="10" t="s">
        <v>152</v>
      </c>
      <c r="F322" s="11" t="s">
        <v>153</v>
      </c>
      <c r="G322" s="7" t="str">
        <f>IF(H322= "M",VLOOKUP(D322,[1]CAT!A:C,2),VLOOKUP(D322,[1]CAT!A:C,3))</f>
        <v>F 46-55</v>
      </c>
      <c r="H322" s="4" t="s">
        <v>124</v>
      </c>
      <c r="I322" s="8">
        <v>0.12366947916666667</v>
      </c>
      <c r="J322" s="9" t="s">
        <v>15</v>
      </c>
    </row>
    <row r="323" spans="1:10" x14ac:dyDescent="0.25">
      <c r="A323" s="3">
        <v>3</v>
      </c>
      <c r="B323" s="3" t="s">
        <v>741</v>
      </c>
      <c r="C323" s="3" t="s">
        <v>742</v>
      </c>
      <c r="D323" s="3">
        <v>53</v>
      </c>
      <c r="E323" s="10" t="s">
        <v>219</v>
      </c>
      <c r="F323" s="11" t="s">
        <v>22</v>
      </c>
      <c r="G323" s="7" t="str">
        <f>IF(H323= "M",VLOOKUP(D323,[1]CAT!A:C,2),VLOOKUP(D323,[1]CAT!A:C,3))</f>
        <v>F 46-55</v>
      </c>
      <c r="H323" s="4" t="s">
        <v>124</v>
      </c>
      <c r="I323" s="8">
        <v>0.12377987268518519</v>
      </c>
      <c r="J323" s="9" t="s">
        <v>15</v>
      </c>
    </row>
    <row r="324" spans="1:10" x14ac:dyDescent="0.25">
      <c r="A324" s="3">
        <v>312</v>
      </c>
      <c r="B324" s="3" t="s">
        <v>503</v>
      </c>
      <c r="C324" s="3" t="s">
        <v>743</v>
      </c>
      <c r="D324" s="3">
        <v>44</v>
      </c>
      <c r="E324" s="10" t="s">
        <v>152</v>
      </c>
      <c r="F324" s="11" t="s">
        <v>153</v>
      </c>
      <c r="G324" s="7" t="str">
        <f>IF(H324= "M",VLOOKUP(D324,[1]CAT!A:C,2),VLOOKUP(D324,[1]CAT!A:C,3))</f>
        <v>F 36-45</v>
      </c>
      <c r="H324" s="4" t="s">
        <v>124</v>
      </c>
      <c r="I324" s="8">
        <v>0.12434302083333333</v>
      </c>
      <c r="J324" s="9" t="s">
        <v>15</v>
      </c>
    </row>
    <row r="325" spans="1:10" x14ac:dyDescent="0.25">
      <c r="A325" s="3">
        <v>102</v>
      </c>
      <c r="B325" s="3" t="s">
        <v>744</v>
      </c>
      <c r="C325" s="3" t="s">
        <v>745</v>
      </c>
      <c r="D325" s="3">
        <v>51</v>
      </c>
      <c r="E325" s="10" t="s">
        <v>746</v>
      </c>
      <c r="F325" s="11" t="s">
        <v>22</v>
      </c>
      <c r="G325" s="7" t="str">
        <f>IF(H325= "M",VLOOKUP(D325,[1]CAT!A:C,2),VLOOKUP(D325,[1]CAT!A:C,3))</f>
        <v>M 46-55</v>
      </c>
      <c r="H325" s="4" t="s">
        <v>14</v>
      </c>
      <c r="I325" s="8">
        <v>0.12505674768518518</v>
      </c>
      <c r="J325" s="9" t="s">
        <v>15</v>
      </c>
    </row>
    <row r="326" spans="1:10" x14ac:dyDescent="0.25">
      <c r="A326" s="3">
        <v>136</v>
      </c>
      <c r="B326" s="3" t="s">
        <v>747</v>
      </c>
      <c r="C326" s="3" t="s">
        <v>748</v>
      </c>
      <c r="D326" s="3">
        <v>65</v>
      </c>
      <c r="E326" s="10" t="s">
        <v>749</v>
      </c>
      <c r="F326" s="11" t="s">
        <v>22</v>
      </c>
      <c r="G326" s="7" t="str">
        <f>IF(H326= "M",VLOOKUP(D326,[1]CAT!A:C,2),VLOOKUP(D326,[1]CAT!A:C,3))</f>
        <v>M 56+</v>
      </c>
      <c r="H326" s="4" t="s">
        <v>14</v>
      </c>
      <c r="I326" s="8">
        <v>0.13052872685185185</v>
      </c>
      <c r="J326" s="9" t="s">
        <v>15</v>
      </c>
    </row>
    <row r="327" spans="1:10" x14ac:dyDescent="0.25">
      <c r="A327" s="3">
        <v>262</v>
      </c>
      <c r="B327" s="3" t="s">
        <v>750</v>
      </c>
      <c r="C327" s="3" t="s">
        <v>751</v>
      </c>
      <c r="D327" s="3">
        <v>45</v>
      </c>
      <c r="E327" s="10" t="s">
        <v>746</v>
      </c>
      <c r="F327" s="11" t="s">
        <v>44</v>
      </c>
      <c r="G327" s="7" t="str">
        <f>IF(H327= "M",VLOOKUP(D327,[1]CAT!A:C,2),VLOOKUP(D327,[1]CAT!A:C,3))</f>
        <v>F 36-45</v>
      </c>
      <c r="H327" s="4" t="s">
        <v>124</v>
      </c>
      <c r="I327" s="8">
        <v>0.13053366898148147</v>
      </c>
      <c r="J327" s="9" t="s">
        <v>15</v>
      </c>
    </row>
    <row r="328" spans="1:10" x14ac:dyDescent="0.25">
      <c r="A328" s="3">
        <v>308</v>
      </c>
      <c r="B328" s="3" t="s">
        <v>752</v>
      </c>
      <c r="C328" s="3" t="s">
        <v>753</v>
      </c>
      <c r="D328" s="3">
        <v>50</v>
      </c>
      <c r="E328" s="10" t="s">
        <v>152</v>
      </c>
      <c r="F328" s="11" t="s">
        <v>153</v>
      </c>
      <c r="G328" s="7" t="str">
        <f>IF(H328= "M",VLOOKUP(D328,[1]CAT!A:C,2),VLOOKUP(D328,[1]CAT!A:C,3))</f>
        <v>F 46-55</v>
      </c>
      <c r="H328" s="4" t="s">
        <v>124</v>
      </c>
      <c r="I328" s="8">
        <v>0.13132575231481483</v>
      </c>
      <c r="J328" s="9" t="s">
        <v>15</v>
      </c>
    </row>
    <row r="329" spans="1:10" x14ac:dyDescent="0.25">
      <c r="A329" s="3">
        <v>315</v>
      </c>
      <c r="B329" s="3" t="s">
        <v>754</v>
      </c>
      <c r="C329" s="3" t="s">
        <v>433</v>
      </c>
      <c r="D329" s="3">
        <v>56</v>
      </c>
      <c r="E329" s="10" t="s">
        <v>152</v>
      </c>
      <c r="F329" s="11" t="s">
        <v>153</v>
      </c>
      <c r="G329" s="7" t="str">
        <f>IF(H329= "M",VLOOKUP(D329,[1]CAT!A:C,2),VLOOKUP(D329,[1]CAT!A:C,3))</f>
        <v>F 56+</v>
      </c>
      <c r="H329" s="4" t="s">
        <v>124</v>
      </c>
      <c r="I329" s="8">
        <v>0.13146160879629629</v>
      </c>
      <c r="J329" s="9" t="s">
        <v>15</v>
      </c>
    </row>
    <row r="330" spans="1:10" x14ac:dyDescent="0.25">
      <c r="A330" s="3">
        <v>318</v>
      </c>
      <c r="B330" s="3" t="s">
        <v>755</v>
      </c>
      <c r="C330" s="3" t="s">
        <v>533</v>
      </c>
      <c r="D330" s="3">
        <v>51</v>
      </c>
      <c r="E330" s="10" t="s">
        <v>152</v>
      </c>
      <c r="F330" s="11" t="s">
        <v>153</v>
      </c>
      <c r="G330" s="7" t="str">
        <f>IF(H330= "M",VLOOKUP(D330,[1]CAT!A:C,2),VLOOKUP(D330,[1]CAT!A:C,3))</f>
        <v>F 46-55</v>
      </c>
      <c r="H330" s="4" t="s">
        <v>124</v>
      </c>
      <c r="I330" s="8">
        <v>0.13204993055555556</v>
      </c>
      <c r="J330" s="9" t="s">
        <v>15</v>
      </c>
    </row>
    <row r="331" spans="1:10" x14ac:dyDescent="0.25">
      <c r="A331" s="3">
        <v>320</v>
      </c>
      <c r="B331" s="3" t="s">
        <v>756</v>
      </c>
      <c r="C331" s="3" t="s">
        <v>605</v>
      </c>
      <c r="D331" s="3">
        <v>53</v>
      </c>
      <c r="E331" s="10" t="s">
        <v>145</v>
      </c>
      <c r="F331" s="11" t="s">
        <v>153</v>
      </c>
      <c r="G331" s="7" t="str">
        <f>IF(H331= "M",VLOOKUP(D331,[1]CAT!A:C,2),VLOOKUP(D331,[1]CAT!A:C,3))</f>
        <v>F 46-55</v>
      </c>
      <c r="H331" s="4" t="s">
        <v>124</v>
      </c>
      <c r="I331" s="8">
        <v>0.13205149305555555</v>
      </c>
      <c r="J331" s="9" t="s">
        <v>15</v>
      </c>
    </row>
    <row r="332" spans="1:10" x14ac:dyDescent="0.25">
      <c r="A332" s="3">
        <v>111</v>
      </c>
      <c r="B332" s="3" t="s">
        <v>757</v>
      </c>
      <c r="C332" s="3" t="s">
        <v>165</v>
      </c>
      <c r="D332" s="3">
        <v>41</v>
      </c>
      <c r="E332" s="10" t="s">
        <v>132</v>
      </c>
      <c r="F332" s="11" t="s">
        <v>22</v>
      </c>
      <c r="G332" s="7" t="str">
        <f>IF(H332= "M",VLOOKUP(D332,[1]CAT!A:C,2),VLOOKUP(D332,[1]CAT!A:C,3))</f>
        <v>M 36-45</v>
      </c>
      <c r="H332" s="4" t="s">
        <v>14</v>
      </c>
      <c r="I332" s="8">
        <v>0.1334392013888889</v>
      </c>
      <c r="J332" s="9" t="s">
        <v>15</v>
      </c>
    </row>
    <row r="333" spans="1:10" x14ac:dyDescent="0.25">
      <c r="A333" s="3">
        <v>310</v>
      </c>
      <c r="B333" s="3" t="s">
        <v>758</v>
      </c>
      <c r="C333" s="3" t="s">
        <v>759</v>
      </c>
      <c r="D333" s="3">
        <v>49</v>
      </c>
      <c r="E333" s="10" t="s">
        <v>152</v>
      </c>
      <c r="F333" s="11" t="s">
        <v>153</v>
      </c>
      <c r="G333" s="7" t="str">
        <f>IF(H333= "M",VLOOKUP(D333,[1]CAT!A:C,2),VLOOKUP(D333,[1]CAT!A:C,3))</f>
        <v>F 46-55</v>
      </c>
      <c r="H333" s="4" t="s">
        <v>124</v>
      </c>
      <c r="I333" s="8">
        <v>0.13358335648148148</v>
      </c>
      <c r="J333" s="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2021-01-25T21:48:24Z</dcterms:created>
  <dcterms:modified xsi:type="dcterms:W3CDTF">2021-01-25T21:49:01Z</dcterms:modified>
</cp:coreProperties>
</file>